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y Documents\"/>
    </mc:Choice>
  </mc:AlternateContent>
  <xr:revisionPtr revIDLastSave="0" documentId="8_{99901A59-DA9D-48CD-A032-56DC1E7A1E49}" xr6:coauthVersionLast="31" xr6:coauthVersionMax="31" xr10:uidLastSave="{00000000-0000-0000-0000-000000000000}"/>
  <bookViews>
    <workbookView xWindow="0" yWindow="0" windowWidth="25200" windowHeight="11775" xr2:uid="{897DA5E8-B95D-4C56-A41B-AF6B34BDA493}"/>
  </bookViews>
  <sheets>
    <sheet name="DMS" sheetId="1" r:id="rId1"/>
  </sheets>
  <definedNames>
    <definedName name="_xlnm._FilterDatabase" localSheetId="0" hidden="1">DMS!$A$3:$DT$3</definedName>
    <definedName name="_xlnm.Print_Area" localSheetId="0">DMS!$A$3:$H$159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<sst xmlns="http://schemas.openxmlformats.org/spreadsheetml/2006/main" count="1197" uniqueCount="517">
  <si>
    <t>Dynamic Message Signs</t>
  </si>
  <si>
    <t>Total DMS</t>
  </si>
  <si>
    <t>Region</t>
  </si>
  <si>
    <t>Device ID</t>
  </si>
  <si>
    <t>Sorting</t>
  </si>
  <si>
    <t>TIS ID</t>
  </si>
  <si>
    <t>Color?</t>
  </si>
  <si>
    <t>Location</t>
  </si>
  <si>
    <t>GPS</t>
  </si>
  <si>
    <t>Date Online</t>
  </si>
  <si>
    <t>Type</t>
  </si>
  <si>
    <t>Pixels</t>
  </si>
  <si>
    <t>Manufacturer</t>
  </si>
  <si>
    <t>SE</t>
  </si>
  <si>
    <t>DMS-40-0001</t>
  </si>
  <si>
    <t>I-41/894/US 45 NB @ Cleveland Ave</t>
  </si>
  <si>
    <t>42.994640, -88.037838</t>
  </si>
  <si>
    <t>Full</t>
  </si>
  <si>
    <t>105x28</t>
  </si>
  <si>
    <t>Adaptive</t>
  </si>
  <si>
    <t>DMS-40-0002</t>
  </si>
  <si>
    <t>I-43 SB @ Locust Ave</t>
  </si>
  <si>
    <t>43.071678, -87.920749</t>
  </si>
  <si>
    <t>DMS-67-0003</t>
  </si>
  <si>
    <t>I-94 EB @ Elm Grove Rd</t>
  </si>
  <si>
    <t>43.027686, -88.077444</t>
  </si>
  <si>
    <t>DMS-40-0004</t>
  </si>
  <si>
    <t>I-41/US 45 SB @ Burleigh St</t>
  </si>
  <si>
    <t>43.075046, -88.058374</t>
  </si>
  <si>
    <t>DMS-67-0005</t>
  </si>
  <si>
    <t>I-41/US 45 SB @ Main St</t>
  </si>
  <si>
    <t>43.168034, -88.075374</t>
  </si>
  <si>
    <t>DMS-40-0006</t>
  </si>
  <si>
    <t>I-43/94 NB @ Kinnickinnic River</t>
  </si>
  <si>
    <t>42.99593, -87.914921</t>
  </si>
  <si>
    <t>DMS-40-0007</t>
  </si>
  <si>
    <t>WIS 175 SB @ Cherry St</t>
  </si>
  <si>
    <t>43.050458, -87.971984</t>
  </si>
  <si>
    <t>DMS-40-0008</t>
  </si>
  <si>
    <t>I-43 NB @ Beloit Rd</t>
  </si>
  <si>
    <t>42.958601, -88.080270</t>
  </si>
  <si>
    <t>DMS-67-0009</t>
  </si>
  <si>
    <t>I-94 EB @ Brookfield Rd</t>
  </si>
  <si>
    <t>43.029651, -88.151641</t>
  </si>
  <si>
    <t>DMS-40-0010</t>
  </si>
  <si>
    <t>I-94 NB @ College Ave</t>
  </si>
  <si>
    <t>42.924586, -87.935270</t>
  </si>
  <si>
    <t>DMS-40-0011</t>
  </si>
  <si>
    <t>WIS 119 WB @ Airport</t>
  </si>
  <si>
    <t>42.946046,-87.916005</t>
  </si>
  <si>
    <t>DMS-67-0012</t>
  </si>
  <si>
    <t>US 18 EB @ Kosow Rd (Oscars)</t>
  </si>
  <si>
    <t>43.032514, -88.176119</t>
  </si>
  <si>
    <t>Arterial</t>
  </si>
  <si>
    <t>104x28</t>
  </si>
  <si>
    <t>DMS-40-0013</t>
  </si>
  <si>
    <t>WIS 100 NB @ Edgerton Ave</t>
  </si>
  <si>
    <t>42.950480, -88.047890</t>
  </si>
  <si>
    <t>DMS-40-0014</t>
  </si>
  <si>
    <t>Capitol Dr EB @ 124th St</t>
  </si>
  <si>
    <t>43.088925, -88.068892</t>
  </si>
  <si>
    <t>DMS-40-0015</t>
  </si>
  <si>
    <t>I-41/894/US 45 SB @ Cleveland Ave</t>
  </si>
  <si>
    <t>42.992869, -88.038393</t>
  </si>
  <si>
    <t>105x27</t>
  </si>
  <si>
    <t>Daktronics</t>
  </si>
  <si>
    <t>DMS-40-0016</t>
  </si>
  <si>
    <t>I-43/94 SB @ Oklahoma Ave</t>
  </si>
  <si>
    <t>42.991546, -87.914922</t>
  </si>
  <si>
    <t>DMS-40-0017</t>
  </si>
  <si>
    <t>I-43/894 WB @ Loomis Rd</t>
  </si>
  <si>
    <t>42.962445, -87.971701</t>
  </si>
  <si>
    <t>DMS-40-0018</t>
  </si>
  <si>
    <t>I-94 WB @ 22nd St</t>
  </si>
  <si>
    <t>43.035746,-87.937925</t>
  </si>
  <si>
    <t>DMS-40-0019</t>
  </si>
  <si>
    <t>I-94 EB @ 89th St</t>
  </si>
  <si>
    <t>DMS-67-0020</t>
  </si>
  <si>
    <t>I-94 EB @ WIS 16</t>
  </si>
  <si>
    <t>43.047710, -88.243043</t>
  </si>
  <si>
    <t>DMS-45-0021</t>
  </si>
  <si>
    <t>I-43 SB @ County Line Rd (Ozaukee)</t>
  </si>
  <si>
    <t>43.199262, -87.923141</t>
  </si>
  <si>
    <t>DMS-40-0022</t>
  </si>
  <si>
    <t>I-41/43/894 EB @ 72nd St</t>
  </si>
  <si>
    <t>42.962324, -88.002740</t>
  </si>
  <si>
    <t>DMS-51-0023</t>
  </si>
  <si>
    <t>I-94 NB @ County G (Racine)</t>
  </si>
  <si>
    <t>42.815204, -87.952815</t>
  </si>
  <si>
    <t>DMS-30-0024</t>
  </si>
  <si>
    <t>I-94 NB @ County C (Kenosha)</t>
  </si>
  <si>
    <t>42.541887, -87.952143</t>
  </si>
  <si>
    <t>DMS-40-0025</t>
  </si>
  <si>
    <t>I-43 NB @ Walnut Ave</t>
  </si>
  <si>
    <t>43.051226, -87.925438</t>
  </si>
  <si>
    <t>DMS-40-0026</t>
  </si>
  <si>
    <t>I-94 EB @ 30th St</t>
  </si>
  <si>
    <t>43.032613,-87.951147</t>
  </si>
  <si>
    <t>DMS-40-0027</t>
  </si>
  <si>
    <t>I-94 SB @ College Ave</t>
  </si>
  <si>
    <t>42.927921, -87.935524</t>
  </si>
  <si>
    <t>DMS-67-0028</t>
  </si>
  <si>
    <t>I-94 WB @ Calhoun Rd</t>
  </si>
  <si>
    <t>43.027747, -88.125078</t>
  </si>
  <si>
    <t>DMS-40-0029</t>
  </si>
  <si>
    <t>I-43/894 EB @ 35th St</t>
  </si>
  <si>
    <t>42.961695, -87.958986</t>
  </si>
  <si>
    <t>Side</t>
  </si>
  <si>
    <t>104x32</t>
  </si>
  <si>
    <t>DMS-66-0030</t>
  </si>
  <si>
    <t>US 41 SB @ S of WIS 60</t>
  </si>
  <si>
    <t>43.302945,-88.221457</t>
  </si>
  <si>
    <t>DMS-40-0030</t>
  </si>
  <si>
    <t>I-94 NB @ Drexel Ave</t>
  </si>
  <si>
    <t>DMS-40-0132/0033</t>
  </si>
  <si>
    <t>Y</t>
  </si>
  <si>
    <t>I-94 WB @ 68th St</t>
  </si>
  <si>
    <t>43.030338, -87.996958</t>
  </si>
  <si>
    <t>336x96</t>
  </si>
  <si>
    <t>DMS-40-0034</t>
  </si>
  <si>
    <t>I-94 EB @ 68th St</t>
  </si>
  <si>
    <t>43.030216, -87.994920</t>
  </si>
  <si>
    <t>DMS-67-0035</t>
  </si>
  <si>
    <t>I-94 EB @ E of County F</t>
  </si>
  <si>
    <t>43.045100, -88.198100</t>
  </si>
  <si>
    <t>DMS-40-0036</t>
  </si>
  <si>
    <t>I-41/US 45 SB @ N of Capitol Dr</t>
  </si>
  <si>
    <t>43.096737, -88.058790</t>
  </si>
  <si>
    <t>DMS-40-0050</t>
  </si>
  <si>
    <t>I-94 WB @ 26th St</t>
  </si>
  <si>
    <t>43.035261,-87.945963</t>
  </si>
  <si>
    <t>Hybrid</t>
  </si>
  <si>
    <t>272x64</t>
  </si>
  <si>
    <t>DMS-40-0051</t>
  </si>
  <si>
    <t>I-94 EB @ 76th St</t>
  </si>
  <si>
    <t>43.027868,-88.007598</t>
  </si>
  <si>
    <t>DMS-40-0096</t>
  </si>
  <si>
    <t>Canal St WB @ 25th St</t>
  </si>
  <si>
    <t>43.031554, -87.941311</t>
  </si>
  <si>
    <t>80x24</t>
  </si>
  <si>
    <t>DMS-40-0097</t>
  </si>
  <si>
    <t>National Ave WB @ Miller Park Way</t>
  </si>
  <si>
    <t>Canterlevered</t>
  </si>
  <si>
    <t>DMS-40-0098</t>
  </si>
  <si>
    <t>Miller Park Way NB @ National Ave</t>
  </si>
  <si>
    <t>43.018443, -87.967808</t>
  </si>
  <si>
    <t>DMS-40-0099</t>
  </si>
  <si>
    <t>National Ave EB @ Miller Park Way</t>
  </si>
  <si>
    <t>Median</t>
  </si>
  <si>
    <t>DMS-40-0106</t>
  </si>
  <si>
    <t>Appleton Ave EB @ W of US 45</t>
  </si>
  <si>
    <t>43.138549, -88.061148</t>
  </si>
  <si>
    <t>96x28</t>
  </si>
  <si>
    <t>DMS-40-0107</t>
  </si>
  <si>
    <t>124th St SB @ Bradley Rd</t>
  </si>
  <si>
    <t>43.161906, -88.064342</t>
  </si>
  <si>
    <t>DMS-40-0108</t>
  </si>
  <si>
    <t>Good Hope Rd WB @ E of US 45</t>
  </si>
  <si>
    <t>43.147144, -88.053480</t>
  </si>
  <si>
    <t>DMS-40-0109</t>
  </si>
  <si>
    <t>Bluemound Rd EB @ 114th St</t>
  </si>
  <si>
    <t>43.035634, -88.054691</t>
  </si>
  <si>
    <t>DMS-40-0110</t>
  </si>
  <si>
    <t>Greenfield Ave EB @ 110th St</t>
  </si>
  <si>
    <t>43.016310, -88.051481</t>
  </si>
  <si>
    <t>160x64</t>
  </si>
  <si>
    <t>DMS-40-0111</t>
  </si>
  <si>
    <t>WIS 100 NB @ Lapham St</t>
  </si>
  <si>
    <t>43.012653, -88.046674</t>
  </si>
  <si>
    <t>DMS-40-0112</t>
  </si>
  <si>
    <t>WIS 100 SB @ Walnut St</t>
  </si>
  <si>
    <t>43.052168, -88.047747</t>
  </si>
  <si>
    <t>DMS-40-0113</t>
  </si>
  <si>
    <t>Airport Parking Ramp Exit</t>
  </si>
  <si>
    <t>42.949468, -87.907746</t>
  </si>
  <si>
    <t>DMS-40-0114</t>
  </si>
  <si>
    <t>Airport Dropoff Exit</t>
  </si>
  <si>
    <t>42.950203, -87.906878</t>
  </si>
  <si>
    <t>DMS-40-0115</t>
  </si>
  <si>
    <t>WIS 100 SB @  N of Bluemound Rd</t>
  </si>
  <si>
    <t>43.037179,-88.047135</t>
  </si>
  <si>
    <t>DMS-40-0116</t>
  </si>
  <si>
    <t>WIS 100 NB @ S of Watertown Plank Rd</t>
  </si>
  <si>
    <t>43.042194,-88.047137</t>
  </si>
  <si>
    <t>DMS-40-0117</t>
  </si>
  <si>
    <t>84th St SB @ N of I-94</t>
  </si>
  <si>
    <t>43.029699, -88.017465</t>
  </si>
  <si>
    <t>DMS-67-0118</t>
  </si>
  <si>
    <t>218/219</t>
  </si>
  <si>
    <t>1391/1392</t>
  </si>
  <si>
    <t>Moorland Rd NB @ S of Greenfield Ave</t>
  </si>
  <si>
    <t>43.012006,-88.107187</t>
  </si>
  <si>
    <t>48x32x2</t>
  </si>
  <si>
    <t>DMS-67-0119</t>
  </si>
  <si>
    <t>Moorland Rd SB @ N of I-94 (Brookfield Square)</t>
  </si>
  <si>
    <t>43.030433,-88.10702</t>
  </si>
  <si>
    <t>DMS-67-0120</t>
  </si>
  <si>
    <t>220/221</t>
  </si>
  <si>
    <t>1413/1414</t>
  </si>
  <si>
    <t>Greenfield Ave EB @ W  of Barker Rd/Downie Rd</t>
  </si>
  <si>
    <t>43.013728,-88.173442</t>
  </si>
  <si>
    <t>DMS-67-0121</t>
  </si>
  <si>
    <t>Greenfield Ave EB @ W  Of Moorland Rd</t>
  </si>
  <si>
    <t>43.016713,-88.113168</t>
  </si>
  <si>
    <t>DMS-67-0122</t>
  </si>
  <si>
    <t>Greenfield Ave WB @ E of Moorland Rd</t>
  </si>
  <si>
    <t>43.016895,-88.101237</t>
  </si>
  <si>
    <t>DMS-67-0123</t>
  </si>
  <si>
    <t>Bluemound Rd EB @ W of Moorland Rd</t>
  </si>
  <si>
    <t>43.03689,-88.118913</t>
  </si>
  <si>
    <t>DMS-67-0124</t>
  </si>
  <si>
    <t>Bluemound Rd WB @ E of Moorland Rd</t>
  </si>
  <si>
    <t>43.036178,-88.099827</t>
  </si>
  <si>
    <t>DMS-40-0125</t>
  </si>
  <si>
    <t>Greenfield Ave WB @ 95th St</t>
  </si>
  <si>
    <t>43.016484,-88.030754</t>
  </si>
  <si>
    <t>DMS-40-0126</t>
  </si>
  <si>
    <t>Bluemound Rd WB @ 94th St</t>
  </si>
  <si>
    <t>43.035592,-88.030406</t>
  </si>
  <si>
    <t>DMS-40-0127</t>
  </si>
  <si>
    <t>226/227</t>
  </si>
  <si>
    <t>1403/1404</t>
  </si>
  <si>
    <t>Capitol Dr WB @ W of WIS 100/Grantosa Dr</t>
  </si>
  <si>
    <t>43.089686,-88.041939</t>
  </si>
  <si>
    <t>DMS-40-0128</t>
  </si>
  <si>
    <t>228/229</t>
  </si>
  <si>
    <t>1398/1399</t>
  </si>
  <si>
    <t>WIS 100 NB @ Cold Spring Rd</t>
  </si>
  <si>
    <t>42.970916,-88.047668</t>
  </si>
  <si>
    <t>DMS-40-0129</t>
  </si>
  <si>
    <t>WIS 100 SB @ N of North Ave</t>
  </si>
  <si>
    <t>43.061263,-88.04788</t>
  </si>
  <si>
    <t>DMS-40-0130</t>
  </si>
  <si>
    <t>84th St NB @ S of I-94 (Adler St)</t>
  </si>
  <si>
    <t>43.025922,-88.01729</t>
  </si>
  <si>
    <t>DMS-40-0131</t>
  </si>
  <si>
    <t>Watertown Plank Rd WB @ E of US 45</t>
  </si>
  <si>
    <t>43.045132, -88.032601</t>
  </si>
  <si>
    <t>Arterial Cantilever</t>
  </si>
  <si>
    <t>SW</t>
  </si>
  <si>
    <t>DMS-13-0020</t>
  </si>
  <si>
    <t>East Washington Ave WB @ 2nd St</t>
  </si>
  <si>
    <t>43.093813, -89.357475</t>
  </si>
  <si>
    <t>DMS-13-0019</t>
  </si>
  <si>
    <t>East Washington Ave WB @ Parkside Dr</t>
  </si>
  <si>
    <t>43.123214, -89.315432</t>
  </si>
  <si>
    <t>DMS-13-0004</t>
  </si>
  <si>
    <t>WIS 30 EB @ Fair Oaks Ave</t>
  </si>
  <si>
    <t>43.106426, -89.330710</t>
  </si>
  <si>
    <t>95x27</t>
  </si>
  <si>
    <t>DMS-13-0021</t>
  </si>
  <si>
    <t>Packers Ave SB @ International Ln</t>
  </si>
  <si>
    <t>43.120524, -89.355068</t>
  </si>
  <si>
    <t>DMS-13-0018</t>
  </si>
  <si>
    <t>US 151 SB @ American Parkway</t>
  </si>
  <si>
    <t>43.155375,-89.274855</t>
  </si>
  <si>
    <t>DMS-11-0003</t>
  </si>
  <si>
    <t>Merrimac Ferry Northshore EB</t>
  </si>
  <si>
    <t>43.373034, -89.626946</t>
  </si>
  <si>
    <t>DMS-11-0004</t>
  </si>
  <si>
    <t>Merrimac Ferry Northshore WB</t>
  </si>
  <si>
    <t>DMS-11-0001</t>
  </si>
  <si>
    <t>Merrimac Ferry Southshore WB</t>
  </si>
  <si>
    <t>43.365057, -89.619657</t>
  </si>
  <si>
    <t>DMS-11-0002</t>
  </si>
  <si>
    <t>Merrimac Ferry Southshore EB</t>
  </si>
  <si>
    <t>DMS-13-0010</t>
  </si>
  <si>
    <t>East Washington Ave EB @ Oak St</t>
  </si>
  <si>
    <t>43.103354, -89.343606</t>
  </si>
  <si>
    <t>DMS-13-0011</t>
  </si>
  <si>
    <t>I-94 EB @ Gaston Rd</t>
  </si>
  <si>
    <t>43.104924, -89.243193</t>
  </si>
  <si>
    <t>DMS-13-0012</t>
  </si>
  <si>
    <t>I-94 WB @ Gaston Rd</t>
  </si>
  <si>
    <t>43.106370, -89.248717</t>
  </si>
  <si>
    <t>DMS-41-0013</t>
  </si>
  <si>
    <t>I-90 EB @ E of WIS 16/ Hemlock Rd</t>
  </si>
  <si>
    <t>43.945366, -90.563884</t>
  </si>
  <si>
    <t>DMS-41-0014</t>
  </si>
  <si>
    <t>I-94 SB @ Empire/Derby Ave</t>
  </si>
  <si>
    <t>44.050366, -90.516922</t>
  </si>
  <si>
    <t>DMS-41-0015</t>
  </si>
  <si>
    <t>I-90/94 WB @ Grover Rd</t>
  </si>
  <si>
    <t>43.956422, -90.346980</t>
  </si>
  <si>
    <t>DMS-13-0022</t>
  </si>
  <si>
    <t>Johnson St SB @ East Washington Ave</t>
  </si>
  <si>
    <t>DMS-13-0023</t>
  </si>
  <si>
    <t>I-39/90/94 NB @ Hanson Rd (N of US 151)</t>
  </si>
  <si>
    <t>43.153657,-89.305801</t>
  </si>
  <si>
    <t>DMS-28-0025</t>
  </si>
  <si>
    <t>I-94 EB @ W of WIS 26 (Jefferson)</t>
  </si>
  <si>
    <t>43.083744, -88.807302</t>
  </si>
  <si>
    <t>DMS-28-0026</t>
  </si>
  <si>
    <t>I-94 WB @ E of WIS 26 (Jefferson)</t>
  </si>
  <si>
    <t>43.086555, -88.720980</t>
  </si>
  <si>
    <t>DMS-13-0027</t>
  </si>
  <si>
    <t>I-39/90 SB @ Maple Grove Rd(S of US 51)</t>
  </si>
  <si>
    <t>42.912096, -89.088489</t>
  </si>
  <si>
    <t>DMS-13-0028</t>
  </si>
  <si>
    <t>I-39/90/94 SB @ Lien Rd/S of US 151</t>
  </si>
  <si>
    <t>43.121175, -89.290954</t>
  </si>
  <si>
    <t>DMS-13-0029</t>
  </si>
  <si>
    <t>I-39/90/94 SB @ Cuba Valley Rd (N of Hwy 19)</t>
  </si>
  <si>
    <t>43.220628,-89.365076</t>
  </si>
  <si>
    <t>DMS-13-0030</t>
  </si>
  <si>
    <t>US 18/151 (Verona Rd) @ W of Fitchrona Rd</t>
  </si>
  <si>
    <t>43.001509,-89.491156</t>
  </si>
  <si>
    <t>DMS-13-0031</t>
  </si>
  <si>
    <t>US 12/14 EB @ E of Gammon Rd</t>
  </si>
  <si>
    <t>43.053023, -89.493341</t>
  </si>
  <si>
    <t>DMS-13-0032</t>
  </si>
  <si>
    <t>US 12/14/18 EB @ Landmark Pl (W of Todd Dr)</t>
  </si>
  <si>
    <t>43.035492,-89.428786</t>
  </si>
  <si>
    <t>Center</t>
  </si>
  <si>
    <t>DMS-13-0033</t>
  </si>
  <si>
    <t>US 12/14/18 WB @ Landmark Pl (W of Todd Dr)</t>
  </si>
  <si>
    <t>DMS-13-0034</t>
  </si>
  <si>
    <t>US 12/18 EB @ E of John Nolan Dr</t>
  </si>
  <si>
    <t>43.043551,-89.365669</t>
  </si>
  <si>
    <t>DMS-13-0035</t>
  </si>
  <si>
    <t>US 12/18 WB @ E of John Nolan Dr</t>
  </si>
  <si>
    <t>DMS-13-0036</t>
  </si>
  <si>
    <t>US 12/18 WB @ Agriculture Dr/Marsh Dr</t>
  </si>
  <si>
    <t>43.047456,-89.290965</t>
  </si>
  <si>
    <t>DMS-13-0037</t>
  </si>
  <si>
    <t>US 12 SB @ N of Airport Rd</t>
  </si>
  <si>
    <t>43.117713,-89.51618</t>
  </si>
  <si>
    <t>256x80</t>
  </si>
  <si>
    <t>DMS-53-0038</t>
  </si>
  <si>
    <t>I-43 SB @ Carvers Rock Rd</t>
  </si>
  <si>
    <t>42.572647, -88.834770</t>
  </si>
  <si>
    <t>DMS-13-0039</t>
  </si>
  <si>
    <t>I-39/90 NB @ Church St</t>
  </si>
  <si>
    <t>42.997888, -89.157931</t>
  </si>
  <si>
    <t>DMS-13-0040</t>
  </si>
  <si>
    <t>I-39/90 SB @ Lake Drive Rd</t>
  </si>
  <si>
    <t xml:space="preserve">42.855232, -89.037350
</t>
  </si>
  <si>
    <t>DMS-13-0041</t>
  </si>
  <si>
    <t>I-39/90 NB @ Lake Drive Rd</t>
  </si>
  <si>
    <t>42.854521, -89.035127</t>
  </si>
  <si>
    <t>DMS-53-0042</t>
  </si>
  <si>
    <t>I-39/90 NB @ Hart Rd</t>
  </si>
  <si>
    <t>42.546220, -88.974398</t>
  </si>
  <si>
    <t>DMS-13-0043</t>
  </si>
  <si>
    <t>I-39/90 NB @ S of Cottage Grove Rd/Hwy BB</t>
  </si>
  <si>
    <t>43.081358, -89.282627</t>
  </si>
  <si>
    <t>DMS-13-0044</t>
  </si>
  <si>
    <t>I-39/90 SB @ S of Cottage Grove Rd/Hwy BB</t>
  </si>
  <si>
    <t>43.081459, -89.282654</t>
  </si>
  <si>
    <t>DMS-53-0045</t>
  </si>
  <si>
    <t>I-39/90 NB @ S of Hwy M</t>
  </si>
  <si>
    <t>42.788534, -89.004444</t>
  </si>
  <si>
    <t>DMS-53-0046</t>
  </si>
  <si>
    <t>I-39/90 SB @ S of Hwy M</t>
  </si>
  <si>
    <t>42.788684, -89.004423</t>
  </si>
  <si>
    <t>DMS-53-0047</t>
  </si>
  <si>
    <t>I-39/90 NB @ S of Woodman Rd</t>
  </si>
  <si>
    <t>42.610200, -88.982267</t>
  </si>
  <si>
    <t>DMS-53-0048</t>
  </si>
  <si>
    <t>I-39/90 SB @ S of Woodman Rd</t>
  </si>
  <si>
    <t>42.610413, -88.982267</t>
  </si>
  <si>
    <t>DMS-IL-0049</t>
  </si>
  <si>
    <t>I-39/90 NB @ Prairie Hill Rd/ S of Stateline</t>
  </si>
  <si>
    <t>42.470364, -88.994781</t>
  </si>
  <si>
    <t>DMS-13-0050</t>
  </si>
  <si>
    <t>WIS 73 SB @ N of WIS 106</t>
  </si>
  <si>
    <t>42.886770, -89.053277</t>
  </si>
  <si>
    <t>DMS-13-0051</t>
  </si>
  <si>
    <t>US 12/18 EB @ W of Agriculture Dr</t>
  </si>
  <si>
    <t>43.047117, -89.292122</t>
  </si>
  <si>
    <t>DMS-32-0052</t>
  </si>
  <si>
    <t>I-90 WB @ County BW/Lakeshore Dr</t>
  </si>
  <si>
    <t>43.860579,-91.269298</t>
  </si>
  <si>
    <t>DMS-32-0053</t>
  </si>
  <si>
    <t>I-90 EB @ County BW/Lakeshore Dr</t>
  </si>
  <si>
    <t>43.860153,-91.270577</t>
  </si>
  <si>
    <t>DMS-32-0054</t>
  </si>
  <si>
    <t>I-90 WB @ E of WIS 16</t>
  </si>
  <si>
    <t>43.870878,-91.145138</t>
  </si>
  <si>
    <t>DMS-13-0055</t>
  </si>
  <si>
    <t>DMS-11-0056</t>
  </si>
  <si>
    <t>I-90/94 SB/EB @ Columbia/Sauk Co Line</t>
  </si>
  <si>
    <t>43.5332014, -89.5805471</t>
  </si>
  <si>
    <t>DMS-11-0057</t>
  </si>
  <si>
    <t>I-39/90/94 NB @ S of Wisconsin River</t>
  </si>
  <si>
    <t>43.437920, -89.486363</t>
  </si>
  <si>
    <t>DMS-11-0058</t>
  </si>
  <si>
    <t>I-39/90/94 SB @ S of Wisconsin River</t>
  </si>
  <si>
    <t>NC</t>
  </si>
  <si>
    <t>DMS-37-0001</t>
  </si>
  <si>
    <t>WIS 29 EB @ Martin Ln\W of WIS 107</t>
  </si>
  <si>
    <t>44.943390, -89.875860</t>
  </si>
  <si>
    <t>DMS-37-0002</t>
  </si>
  <si>
    <t>US 51 SB @ Emery Dr\S of County WW</t>
  </si>
  <si>
    <t>45.010023,-89.662006</t>
  </si>
  <si>
    <t>DMS-37-0003</t>
  </si>
  <si>
    <t>WIS 29 WB @ Shady Ln</t>
  </si>
  <si>
    <t>44.889597,-89.47408</t>
  </si>
  <si>
    <t>DMS-37-0004</t>
  </si>
  <si>
    <t>I-39/US 51 NB @ Ridge Rd</t>
  </si>
  <si>
    <t>44.750086,-89.679362</t>
  </si>
  <si>
    <t>DMS-37-0005</t>
  </si>
  <si>
    <t>I-39/US 51 NB @ S of Kowalski Rd</t>
  </si>
  <si>
    <t>44.839194,-89.649775</t>
  </si>
  <si>
    <t>NE</t>
  </si>
  <si>
    <t>DMS-70-0001</t>
  </si>
  <si>
    <t>US 41 NB @ Blackwolf Ave</t>
  </si>
  <si>
    <t>43.923428, -88.583475</t>
  </si>
  <si>
    <t>DMS-70-0002</t>
  </si>
  <si>
    <t>US 41 SB @ N of County GG/Nee-Vin Rd</t>
  </si>
  <si>
    <t>44.118074, -88.510785</t>
  </si>
  <si>
    <t>DMS-70-0003</t>
  </si>
  <si>
    <t>WIS 26 NB @ 1.75 Miles W of US-41</t>
  </si>
  <si>
    <t>43.932223, -88.600153</t>
  </si>
  <si>
    <t>DMS-05-0004</t>
  </si>
  <si>
    <t>US 41 NB @ N of Scheuring Rd</t>
  </si>
  <si>
    <t>44.437148, -88.101513</t>
  </si>
  <si>
    <t>DMS-05-0005</t>
  </si>
  <si>
    <t>US 41 SB @ S of Lineville Rd</t>
  </si>
  <si>
    <t>44.582573, -88.048746</t>
  </si>
  <si>
    <t>DMS-05-0006</t>
  </si>
  <si>
    <t>WIS 29 EB @ E of County FF</t>
  </si>
  <si>
    <t>44.557221, -88.122922</t>
  </si>
  <si>
    <t>DMS-70-0007</t>
  </si>
  <si>
    <t>US 41 NB @ County O</t>
  </si>
  <si>
    <t>DMS-44-0008</t>
  </si>
  <si>
    <t>US 41 SB @ Vandenbroek Rd</t>
  </si>
  <si>
    <t>44.298083, -88.322498</t>
  </si>
  <si>
    <t>DMS-05-0009</t>
  </si>
  <si>
    <t>I-43 SB/EB @ Military Ave (W of Atkinson Dr)</t>
  </si>
  <si>
    <t>44.550559,-88.04026</t>
  </si>
  <si>
    <t>DMS-05-0010</t>
  </si>
  <si>
    <t>I-43 NB/WB @ S of Webster Ave (Danz Ave)</t>
  </si>
  <si>
    <t>44.521854,-87.973613</t>
  </si>
  <si>
    <t>DMS-05-0011</t>
  </si>
  <si>
    <t>WIS 54/57 WB @ County EA</t>
  </si>
  <si>
    <t>44.524806,-87.918944</t>
  </si>
  <si>
    <t>Side Arterial</t>
  </si>
  <si>
    <t>DMS-05-0012</t>
  </si>
  <si>
    <t>I-43 NB/WB @ N of County MM (Glenmore Rd)</t>
  </si>
  <si>
    <t>44.438229,-87.927234</t>
  </si>
  <si>
    <t>DMS-70-0013</t>
  </si>
  <si>
    <t>US 10 EB @ Clayton Ave</t>
  </si>
  <si>
    <t>44.217998, -88.524584</t>
  </si>
  <si>
    <t>DMS-44-0014</t>
  </si>
  <si>
    <t>US 41 SB @ WIS 125 (College Ave)</t>
  </si>
  <si>
    <t>44.262393, -88.466599</t>
  </si>
  <si>
    <t>DMS-70-0016</t>
  </si>
  <si>
    <t>US 41 NB @ S of WIS 21( N of Witzel Ave)</t>
  </si>
  <si>
    <t>44.021529,-88.581744</t>
  </si>
  <si>
    <t>DMS-70-0017</t>
  </si>
  <si>
    <t>US 41 SB @ Hwy Y (N of US 45)</t>
  </si>
  <si>
    <t>44.083055,-88.560957</t>
  </si>
  <si>
    <t>DMS-70-0018</t>
  </si>
  <si>
    <t>US 41 NB @ Main St</t>
  </si>
  <si>
    <t>44.189217, -88.487312</t>
  </si>
  <si>
    <t>NW</t>
  </si>
  <si>
    <t>DMS-61-0007</t>
  </si>
  <si>
    <t>I-94 WB @ County G</t>
  </si>
  <si>
    <t>44.556292, -91.165858</t>
  </si>
  <si>
    <t>DMS-18-0008</t>
  </si>
  <si>
    <t>I-94 EB @ WIS 93</t>
  </si>
  <si>
    <t>44.764183, -91446683</t>
  </si>
  <si>
    <t>DMS-17-0010</t>
  </si>
  <si>
    <t>I-94 EB @ 730th St/W of WIS 29</t>
  </si>
  <si>
    <t>44.901276, -91.792243</t>
  </si>
  <si>
    <t>DMS-65-0011</t>
  </si>
  <si>
    <t>US 53 NB @ S of County E</t>
  </si>
  <si>
    <t>45.895024, -91.824648</t>
  </si>
  <si>
    <t>DMS-18-0012</t>
  </si>
  <si>
    <t>I-94 NB @ S of County I/Frase Rd</t>
  </si>
  <si>
    <t>44.7428736, -91.377365</t>
  </si>
  <si>
    <t>DMS-27-0013</t>
  </si>
  <si>
    <t>I-94 EB/SB @ S of County F</t>
  </si>
  <si>
    <t>44.31864, -90.87649</t>
  </si>
  <si>
    <t>DMS-18-0014</t>
  </si>
  <si>
    <t>I-94 EB/SB @ County K</t>
  </si>
  <si>
    <t xml:space="preserve">44.620257,-91.257119 </t>
  </si>
  <si>
    <t>DMS-27-0015</t>
  </si>
  <si>
    <t>I-94 WB @ Pole Grove Rd (Black River Falls)</t>
  </si>
  <si>
    <t>44.362153,-90.963745</t>
  </si>
  <si>
    <t>DMS-55-0016</t>
  </si>
  <si>
    <t>I-94 EB @ 190th St</t>
  </si>
  <si>
    <t>44.940310, -92.413617</t>
  </si>
  <si>
    <t>DMS-55-0017</t>
  </si>
  <si>
    <t>I-94 WB @ 233rd St</t>
  </si>
  <si>
    <t>44.93819, -92.3334</t>
  </si>
  <si>
    <t>DMS-55-0018</t>
  </si>
  <si>
    <t>I-94 WB @ 140th St</t>
  </si>
  <si>
    <t>44.94209, -92.51707  </t>
  </si>
  <si>
    <t>DMS-27-0020</t>
  </si>
  <si>
    <t>I-94 NB @ Castle Mound Rd (Black River Falls)</t>
  </si>
  <si>
    <t>44.27774, -90.80269</t>
  </si>
  <si>
    <t>DMS-17-0021</t>
  </si>
  <si>
    <t>I-94 WB @ W of County B</t>
  </si>
  <si>
    <t>44.905093, -91.871472</t>
  </si>
  <si>
    <t>DMS-17-0024</t>
  </si>
  <si>
    <t>I-94 WB at 530th Ave/Division St</t>
  </si>
  <si>
    <t>44.872616, -91.701188</t>
  </si>
  <si>
    <t>Adapative</t>
  </si>
  <si>
    <t>DMS-55-0025</t>
  </si>
  <si>
    <t>I-94 EB @ E of County NN</t>
  </si>
  <si>
    <t>44.93342, -92.23237</t>
  </si>
  <si>
    <t>DMS-18-0026</t>
  </si>
  <si>
    <t>US 53 SB @ 2 Mi N of WIS 312/S of Melby St</t>
  </si>
  <si>
    <t>44.856309, -91.432133</t>
  </si>
  <si>
    <t>DMS-09-0028</t>
  </si>
  <si>
    <t>y</t>
  </si>
  <si>
    <t>US 53 NB @ N of Melby Ave</t>
  </si>
  <si>
    <t>44.86850113, -91.42217685</t>
  </si>
  <si>
    <t>DMS-09-0029</t>
  </si>
  <si>
    <t xml:space="preserve">US 53 SB @ S of County N  </t>
  </si>
  <si>
    <t>44.93772062, -91.42834594</t>
  </si>
  <si>
    <t>DMS-18-0033</t>
  </si>
  <si>
    <t xml:space="preserve">US 53 NB @ S of US 12/WIS 93 </t>
  </si>
  <si>
    <t>44.78280445, -91.44448183</t>
  </si>
  <si>
    <t>511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</si>
</sst>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1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0" fillId="0" borderId="0" xfId="0" applyNumberFormat="1"/>
    <xf numFmtId="164" fontId="0" fillId="0" borderId="0" xfId="0" applyNumberFormat="1" applyFill="1"/>
    <xf numFmtId="164" fontId="4" fillId="0" borderId="0" xfId="0" applyNumberFormat="1" applyFont="1" applyFill="1"/>
    <xf numFmtId="0" fontId="0" fillId="0" borderId="0" xfId="0" applyFill="1"/>
    <xf numFmtId="1" fontId="0" fillId="0" borderId="0" xfId="0" applyNumberFormat="1" applyFill="1"/>
    <xf numFmtId="0" fontId="5" fillId="0" borderId="0" xfId="0" applyFont="1" applyFill="1"/>
    <xf numFmtId="49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/>
    </xf>
    <xf numFmtId="1" fontId="4" fillId="0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0" xfId="0" applyFont="1" applyAlignment="1"/>
    <xf numFmtId="0" fontId="0" fillId="0" borderId="0" xfId="0" applyBorder="1"/>
    <xf numFmtId="164" fontId="0" fillId="0" borderId="0" xfId="0" applyNumberFormat="1" applyFill="1" applyBorder="1"/>
    <xf numFmtId="1" fontId="0" fillId="0" borderId="0" xfId="0" applyNumberFormat="1"/>
    <xf numFmtId="0" fontId="2" fillId="0" borderId="0" xfId="0" applyFont="1" applyFill="1"/>
    <xf numFmtId="0" fontId="0" fillId="2" borderId="0" xfId="0" applyFill="1"/>
    <xf numFmtId="0" fontId="7" fillId="2" borderId="0" xfId="0" applyFont="1" applyFill="1"/>
    <xf numFmtId="0" fontId="0" fillId="3" borderId="0" xfId="0" applyFill="1"/>
    <xf numFmtId="0" fontId="2" fillId="0" borderId="0" xfId="0" applyFont="1"/>
    <xf numFmtId="164" fontId="8" fillId="0" borderId="0" xfId="0" applyNumberFormat="1" applyFont="1" applyFill="1" applyBorder="1"/>
    <xf numFmtId="0" fontId="0" fillId="4" borderId="0" xfId="0" applyFill="1"/>
    <xf numFmtId="0" fontId="7" fillId="4" borderId="0" xfId="0" applyFont="1" applyFill="1"/>
    <xf numFmtId="49" fontId="7" fillId="4" borderId="0" xfId="0" applyNumberFormat="1" applyFont="1" applyFill="1" applyAlignment="1">
      <alignment horizontal="left" vertical="top"/>
    </xf>
    <xf numFmtId="0" fontId="7" fillId="4" borderId="0" xfId="0" applyFont="1" applyFill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0" fontId="2" fillId="0" borderId="0" xfId="0" applyFont="1" applyFill="1" applyBorder="1"/>
    <xf numFmtId="0" fontId="0" fillId="5" borderId="0" xfId="0" applyFill="1"/>
    <xf numFmtId="49" fontId="2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8" fillId="0" borderId="0" xfId="0" applyFont="1" applyFill="1" applyBorder="1"/>
    <xf numFmtId="0" fontId="2" fillId="0" borderId="0" xfId="0" applyFont="1" applyFill="1" applyAlignment="1"/>
    <xf numFmtId="1" fontId="2" fillId="0" borderId="0" xfId="0" applyNumberFormat="1" applyFont="1" applyFill="1" applyAlignment="1"/>
    <xf numFmtId="0" fontId="0" fillId="6" borderId="0" xfId="0" applyFill="1"/>
    <xf numFmtId="0" fontId="2" fillId="5" borderId="0" xfId="0" applyFont="1" applyFill="1"/>
    <xf numFmtId="0" fontId="0" fillId="7" borderId="0" xfId="0" applyFill="1"/>
    <xf numFmtId="49" fontId="0" fillId="0" borderId="0" xfId="0" applyNumberForma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Border="1"/>
    <xf numFmtId="14" fontId="0" fillId="0" borderId="0" xfId="0" applyNumberFormat="1" applyBorder="1"/>
    <xf numFmtId="164" fontId="2" fillId="0" borderId="0" xfId="0" applyNumberFormat="1" applyFont="1" applyFill="1"/>
    <xf numFmtId="14" fontId="0" fillId="0" borderId="0" xfId="0" applyNumberFormat="1" applyFill="1" applyBorder="1"/>
    <xf numFmtId="1" fontId="2" fillId="0" borderId="0" xfId="0" applyNumberFormat="1" applyFont="1" applyFill="1"/>
    <xf numFmtId="0" fontId="1" fillId="0" borderId="0" xfId="2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Fill="1"/>
    <xf numFmtId="0" fontId="0" fillId="8" borderId="0" xfId="0" applyFill="1"/>
    <xf numFmtId="164" fontId="2" fillId="0" borderId="0" xfId="0" applyNumberFormat="1" applyFont="1" applyFill="1" applyBorder="1"/>
    <xf numFmtId="0" fontId="7" fillId="3" borderId="0" xfId="0" applyFont="1" applyFill="1"/>
    <xf numFmtId="164" fontId="0" fillId="0" borderId="0" xfId="0" applyNumberFormat="1" applyFont="1" applyFill="1"/>
    <xf numFmtId="0" fontId="0" fillId="9" borderId="0" xfId="0" applyFill="1"/>
    <xf numFmtId="49" fontId="0" fillId="0" borderId="0" xfId="0" applyNumberFormat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9" fontId="7" fillId="4" borderId="0" xfId="0" applyNumberFormat="1" applyFont="1" applyFill="1" applyAlignment="1">
      <alignment horizontal="center" vertical="top"/>
    </xf>
  </cellXfs>
  <cellStyles count="4">
    <cellStyle name="Normal" xfId="0" builtinId="0"/>
    <cellStyle name="Normal 10" xfId="1" xr:uid="{DF81AA7B-C90E-4309-8F12-BAD9415640B2}"/>
    <cellStyle name="Normal 10 10 2 2 2" xfId="2" xr:uid="{AE2A95F2-E921-419F-B053-F0A3C15B2D29}"/>
    <cellStyle name="Normal 91" xfId="3" xr:uid="{4E65A4AA-A595-405D-A294-346D2E8323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D947-03F0-4DDA-84C5-55DF5F0A7445}">
  <sheetPr>
    <pageSetUpPr fitToPage="1"/>
  </sheetPr>
  <dimension ref="A1:EJ266"/>
  <sheetViews>
    <sheetView tabSelected="1" workbookViewId="0">
      <pane ySplit="3" topLeftCell="A4" activePane="bottomLeft" state="frozen"/>
      <selection pane="bottomLeft" activeCell="P19" sqref="P19"/>
    </sheetView>
  </sheetViews>
  <sheetFormatPr defaultRowHeight="12.75" x14ac:dyDescent="0.2"/>
  <cols>
    <col min="1" max="1" width="5.42578125" customWidth="1"/>
    <col min="2" max="2" width="17" style="74" bestFit="1" customWidth="1"/>
    <col min="3" max="3" width="12.7109375" style="28" bestFit="1" customWidth="1"/>
    <col min="4" max="4" width="11.28515625" style="28" bestFit="1" customWidth="1"/>
    <col min="5" max="5" width="11.42578125" style="22" bestFit="1" customWidth="1"/>
    <col min="6" max="6" width="7.5703125" style="28" customWidth="1"/>
    <col min="7" max="7" width="42.85546875" bestFit="1" customWidth="1"/>
    <col min="8" max="8" width="2" style="22" bestFit="1" customWidth="1"/>
    <col min="9" max="9" width="24.28515625" bestFit="1" customWidth="1"/>
    <col min="10" max="10" width="14.140625" bestFit="1" customWidth="1"/>
    <col min="11" max="11" width="15.5703125" bestFit="1" customWidth="1"/>
    <col min="12" max="12" width="11.28515625" bestFit="1" customWidth="1"/>
    <col min="13" max="13" width="18" bestFit="1" customWidth="1"/>
    <col min="14" max="14" width="11.42578125" style="9" customWidth="1"/>
    <col min="15" max="15" width="13.7109375" style="10" customWidth="1"/>
    <col min="16" max="16" width="16.140625" style="10" customWidth="1"/>
    <col min="17" max="17" width="21.42578125" style="10" customWidth="1"/>
    <col min="18" max="18" width="15.42578125" style="10" bestFit="1" customWidth="1"/>
    <col min="19" max="19" width="9.7109375" style="10" bestFit="1" customWidth="1"/>
    <col min="20" max="20" width="11.5703125" style="10" customWidth="1"/>
    <col min="21" max="21" width="13.42578125" style="12" bestFit="1" customWidth="1"/>
    <col min="22" max="22" width="20.5703125" style="13" bestFit="1" customWidth="1"/>
    <col min="23" max="23" width="12.7109375" style="13" customWidth="1"/>
    <col min="24" max="24" width="14.28515625" style="13" bestFit="1" customWidth="1"/>
    <col min="25" max="25" width="28.42578125" style="13" customWidth="1"/>
    <col min="26" max="26" width="15.28515625" style="12" bestFit="1" customWidth="1"/>
    <col min="27" max="27" width="19" style="28" bestFit="1" customWidth="1"/>
    <col min="28" max="28" width="29.28515625" style="12" customWidth="1"/>
    <col min="29" max="30" width="17.42578125" style="12" customWidth="1"/>
    <col min="31" max="139" width="9.140625" style="12"/>
  </cols>
  <sheetData>
    <row r="1" spans="1:139" ht="15.75" x14ac:dyDescent="0.2">
      <c r="A1" s="1" t="s">
        <v>0</v>
      </c>
      <c r="B1" s="2"/>
      <c r="C1" s="3"/>
      <c r="D1" s="3"/>
      <c r="E1" s="4" t="s">
        <v>1</v>
      </c>
      <c r="F1" s="4">
        <f>SUM(H4:H221)</f>
        <v>151</v>
      </c>
      <c r="G1" s="6"/>
      <c r="H1" s="4"/>
      <c r="I1" s="6"/>
      <c r="J1" s="6"/>
      <c r="L1" s="7"/>
      <c r="M1" s="8"/>
      <c r="P1" s="11"/>
      <c r="Q1" s="11"/>
      <c r="R1" s="11"/>
      <c r="AA1" s="5"/>
      <c r="AB1" s="14"/>
    </row>
    <row r="2" spans="1:139" ht="15.75" x14ac:dyDescent="0.2">
      <c r="A2" s="3"/>
      <c r="B2" s="15"/>
      <c r="C2" s="3"/>
      <c r="D2" s="3"/>
      <c r="E2" s="4"/>
      <c r="F2" s="4"/>
      <c r="G2" s="6"/>
      <c r="H2" s="4"/>
      <c r="I2" s="6"/>
      <c r="J2" s="6"/>
      <c r="L2" s="7"/>
      <c r="M2" s="16"/>
      <c r="N2" s="17"/>
      <c r="O2" s="5"/>
      <c r="P2" s="11"/>
      <c r="Q2" s="11"/>
      <c r="R2" s="11"/>
      <c r="AA2" s="5"/>
      <c r="AB2" s="14"/>
    </row>
    <row r="3" spans="1:139" x14ac:dyDescent="0.2">
      <c r="A3" s="18" t="s">
        <v>2</v>
      </c>
      <c r="B3" s="19" t="s">
        <v>3</v>
      </c>
      <c r="C3" s="18" t="s">
        <v>4</v>
      </c>
      <c r="D3" s="18" t="s">
        <v>5</v>
      </c>
      <c r="E3" s="20" t="s">
        <v>516</v>
      </c>
      <c r="F3" s="18" t="s">
        <v>6</v>
      </c>
      <c r="G3" s="21" t="s">
        <v>7</v>
      </c>
      <c r="I3" s="23" t="s">
        <v>8</v>
      </c>
      <c r="J3" s="24" t="s">
        <v>9</v>
      </c>
      <c r="K3" s="25" t="s">
        <v>10</v>
      </c>
      <c r="L3" s="26" t="s">
        <v>11</v>
      </c>
      <c r="M3" s="26" t="s">
        <v>12</v>
      </c>
      <c r="N3" s="12"/>
      <c r="O3" s="12"/>
      <c r="P3" s="12"/>
      <c r="Q3" s="12"/>
      <c r="R3" s="12"/>
      <c r="S3" s="12"/>
      <c r="T3" s="12"/>
      <c r="V3" s="12"/>
      <c r="W3" s="12"/>
      <c r="X3" s="12"/>
      <c r="Y3" s="12"/>
      <c r="AA3" s="12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</row>
    <row r="4" spans="1:139" x14ac:dyDescent="0.2">
      <c r="A4" t="s">
        <v>13</v>
      </c>
      <c r="B4" s="27" t="s">
        <v>14</v>
      </c>
      <c r="C4" s="28">
        <v>1</v>
      </c>
      <c r="D4" s="28">
        <v>1</v>
      </c>
      <c r="E4" s="22">
        <v>1</v>
      </c>
      <c r="G4" s="29" t="s">
        <v>15</v>
      </c>
      <c r="H4" s="22">
        <v>1</v>
      </c>
      <c r="I4" s="30" t="s">
        <v>16</v>
      </c>
      <c r="J4" s="31">
        <v>38596</v>
      </c>
      <c r="K4" t="s">
        <v>17</v>
      </c>
      <c r="L4" s="29" t="s">
        <v>18</v>
      </c>
      <c r="M4" s="32" t="s">
        <v>19</v>
      </c>
      <c r="N4" s="12"/>
      <c r="O4" s="12"/>
      <c r="P4" s="12"/>
      <c r="Q4" s="12"/>
      <c r="R4" s="12"/>
      <c r="S4" s="12"/>
      <c r="T4" s="12"/>
      <c r="V4" s="12"/>
      <c r="W4" s="12"/>
      <c r="X4" s="12"/>
      <c r="Y4" s="12"/>
      <c r="AA4" s="12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</row>
    <row r="5" spans="1:139" s="36" customFormat="1" x14ac:dyDescent="0.2">
      <c r="A5" t="s">
        <v>13</v>
      </c>
      <c r="B5" s="27" t="s">
        <v>20</v>
      </c>
      <c r="C5" s="28">
        <v>2</v>
      </c>
      <c r="D5" s="28">
        <v>2</v>
      </c>
      <c r="E5" s="22">
        <v>2</v>
      </c>
      <c r="F5" s="28"/>
      <c r="G5" s="29" t="s">
        <v>21</v>
      </c>
      <c r="H5" s="22">
        <v>1</v>
      </c>
      <c r="I5" s="30" t="s">
        <v>22</v>
      </c>
      <c r="J5" s="31">
        <v>38565</v>
      </c>
      <c r="K5" t="s">
        <v>17</v>
      </c>
      <c r="L5" s="29" t="s">
        <v>18</v>
      </c>
      <c r="M5" s="32" t="s">
        <v>19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5"/>
      <c r="DS5" s="35"/>
      <c r="DT5" s="35"/>
    </row>
    <row r="6" spans="1:139" x14ac:dyDescent="0.2">
      <c r="A6" t="s">
        <v>13</v>
      </c>
      <c r="B6" s="27" t="s">
        <v>23</v>
      </c>
      <c r="C6" s="28">
        <v>3</v>
      </c>
      <c r="D6" s="28">
        <v>3</v>
      </c>
      <c r="E6" s="22">
        <v>3</v>
      </c>
      <c r="G6" s="29" t="s">
        <v>24</v>
      </c>
      <c r="H6" s="22">
        <v>1</v>
      </c>
      <c r="I6" s="30" t="s">
        <v>25</v>
      </c>
      <c r="J6" s="31">
        <v>38579</v>
      </c>
      <c r="K6" t="s">
        <v>17</v>
      </c>
      <c r="L6" s="29" t="s">
        <v>18</v>
      </c>
      <c r="M6" s="32" t="s">
        <v>19</v>
      </c>
      <c r="N6" s="12"/>
      <c r="O6" s="12"/>
      <c r="P6" s="12"/>
      <c r="Q6" s="12"/>
      <c r="R6" s="12"/>
      <c r="S6" s="12"/>
      <c r="T6" s="12"/>
      <c r="V6" s="12"/>
      <c r="W6" s="12"/>
      <c r="X6" s="12"/>
      <c r="Y6" s="12"/>
      <c r="AA6" s="12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</row>
    <row r="7" spans="1:139" x14ac:dyDescent="0.2">
      <c r="A7" t="s">
        <v>13</v>
      </c>
      <c r="B7" s="27" t="s">
        <v>26</v>
      </c>
      <c r="C7" s="28">
        <v>4</v>
      </c>
      <c r="D7" s="28">
        <v>4</v>
      </c>
      <c r="E7" s="22">
        <v>4</v>
      </c>
      <c r="G7" s="29" t="s">
        <v>27</v>
      </c>
      <c r="H7" s="22">
        <v>1</v>
      </c>
      <c r="I7" s="30" t="s">
        <v>28</v>
      </c>
      <c r="J7" s="31">
        <v>38594</v>
      </c>
      <c r="K7" t="s">
        <v>17</v>
      </c>
      <c r="L7" s="29" t="s">
        <v>18</v>
      </c>
      <c r="M7" s="32" t="s">
        <v>19</v>
      </c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AA7" s="12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</row>
    <row r="8" spans="1:139" s="12" customFormat="1" x14ac:dyDescent="0.2">
      <c r="A8" t="s">
        <v>13</v>
      </c>
      <c r="B8" s="27" t="s">
        <v>29</v>
      </c>
      <c r="C8" s="28">
        <v>5</v>
      </c>
      <c r="D8" s="28">
        <v>5</v>
      </c>
      <c r="E8" s="22">
        <v>5</v>
      </c>
      <c r="F8" s="28"/>
      <c r="G8" s="29" t="s">
        <v>30</v>
      </c>
      <c r="H8" s="22">
        <v>1</v>
      </c>
      <c r="I8" s="30" t="s">
        <v>31</v>
      </c>
      <c r="J8" s="31">
        <v>38975</v>
      </c>
      <c r="K8" t="s">
        <v>17</v>
      </c>
      <c r="L8" s="29" t="s">
        <v>18</v>
      </c>
      <c r="M8" s="32" t="s">
        <v>19</v>
      </c>
    </row>
    <row r="9" spans="1:139" x14ac:dyDescent="0.2">
      <c r="A9" t="s">
        <v>13</v>
      </c>
      <c r="B9" s="27" t="s">
        <v>32</v>
      </c>
      <c r="C9" s="28">
        <v>6</v>
      </c>
      <c r="D9" s="28">
        <v>6</v>
      </c>
      <c r="E9" s="22">
        <v>6</v>
      </c>
      <c r="G9" s="29" t="s">
        <v>33</v>
      </c>
      <c r="H9" s="22">
        <v>1</v>
      </c>
      <c r="I9" s="30" t="s">
        <v>34</v>
      </c>
      <c r="J9" s="31">
        <v>38443</v>
      </c>
      <c r="K9" t="s">
        <v>17</v>
      </c>
      <c r="L9" s="29" t="s">
        <v>18</v>
      </c>
      <c r="M9" s="32" t="s">
        <v>19</v>
      </c>
      <c r="N9" s="12"/>
      <c r="O9" s="12"/>
      <c r="P9" s="12"/>
      <c r="Q9" s="12"/>
      <c r="R9" s="12"/>
      <c r="S9" s="12"/>
      <c r="T9" s="12"/>
      <c r="V9" s="12"/>
      <c r="W9" s="12"/>
      <c r="X9" s="12"/>
      <c r="Y9" s="12"/>
      <c r="AA9" s="12"/>
      <c r="DR9" s="36"/>
      <c r="DS9" s="36"/>
      <c r="DT9" s="36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</row>
    <row r="10" spans="1:139" s="12" customFormat="1" x14ac:dyDescent="0.2">
      <c r="A10" t="s">
        <v>13</v>
      </c>
      <c r="B10" s="27" t="s">
        <v>35</v>
      </c>
      <c r="C10" s="28">
        <v>7</v>
      </c>
      <c r="D10" s="28">
        <v>7</v>
      </c>
      <c r="E10" s="22">
        <v>7</v>
      </c>
      <c r="F10" s="28"/>
      <c r="G10" s="29" t="s">
        <v>36</v>
      </c>
      <c r="H10" s="22">
        <v>1</v>
      </c>
      <c r="I10" s="30" t="s">
        <v>37</v>
      </c>
      <c r="J10" s="31">
        <v>38809</v>
      </c>
      <c r="K10" t="s">
        <v>17</v>
      </c>
      <c r="L10" s="29" t="s">
        <v>18</v>
      </c>
      <c r="M10" s="32" t="s">
        <v>19</v>
      </c>
      <c r="DR10"/>
      <c r="DS10"/>
      <c r="DT10"/>
    </row>
    <row r="11" spans="1:139" x14ac:dyDescent="0.2">
      <c r="A11" t="s">
        <v>13</v>
      </c>
      <c r="B11" s="27" t="s">
        <v>38</v>
      </c>
      <c r="C11" s="28">
        <v>8</v>
      </c>
      <c r="D11" s="28">
        <v>8</v>
      </c>
      <c r="E11" s="22">
        <v>8</v>
      </c>
      <c r="G11" s="29" t="s">
        <v>39</v>
      </c>
      <c r="H11" s="22">
        <v>1</v>
      </c>
      <c r="I11" s="30" t="s">
        <v>40</v>
      </c>
      <c r="J11" s="31">
        <v>38457</v>
      </c>
      <c r="K11" t="s">
        <v>17</v>
      </c>
      <c r="L11" s="29" t="s">
        <v>18</v>
      </c>
      <c r="M11" s="32" t="s">
        <v>19</v>
      </c>
      <c r="N11" s="12"/>
      <c r="O11" s="12"/>
      <c r="P11" s="12"/>
      <c r="Q11" s="12"/>
      <c r="R11" s="12"/>
      <c r="S11" s="12"/>
      <c r="T11" s="12"/>
      <c r="V11" s="12"/>
      <c r="W11" s="12"/>
      <c r="X11" s="12"/>
      <c r="Y11" s="12"/>
      <c r="AA11" s="12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</row>
    <row r="12" spans="1:139" x14ac:dyDescent="0.2">
      <c r="A12" t="s">
        <v>13</v>
      </c>
      <c r="B12" s="27" t="s">
        <v>41</v>
      </c>
      <c r="C12" s="28">
        <v>9</v>
      </c>
      <c r="D12" s="28">
        <v>9</v>
      </c>
      <c r="E12" s="22">
        <v>9</v>
      </c>
      <c r="G12" s="29" t="s">
        <v>42</v>
      </c>
      <c r="H12" s="22">
        <v>1</v>
      </c>
      <c r="I12" s="30" t="s">
        <v>43</v>
      </c>
      <c r="J12" s="31">
        <v>38472</v>
      </c>
      <c r="K12" t="s">
        <v>17</v>
      </c>
      <c r="L12" s="29" t="s">
        <v>18</v>
      </c>
      <c r="M12" s="32" t="s">
        <v>19</v>
      </c>
      <c r="N12" s="12"/>
      <c r="O12" s="12"/>
      <c r="P12" s="12"/>
      <c r="Q12" s="12"/>
      <c r="R12" s="12"/>
      <c r="S12" s="12"/>
      <c r="T12" s="12"/>
      <c r="V12" s="12"/>
      <c r="W12" s="12"/>
      <c r="X12" s="12"/>
      <c r="Y12" s="12"/>
      <c r="AA12" s="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</row>
    <row r="13" spans="1:139" x14ac:dyDescent="0.2">
      <c r="A13" t="s">
        <v>13</v>
      </c>
      <c r="B13" s="27" t="s">
        <v>44</v>
      </c>
      <c r="C13" s="28">
        <v>10</v>
      </c>
      <c r="D13" s="28">
        <v>10</v>
      </c>
      <c r="E13" s="22">
        <v>10</v>
      </c>
      <c r="G13" s="29" t="s">
        <v>45</v>
      </c>
      <c r="H13" s="22">
        <v>1</v>
      </c>
      <c r="I13" s="30" t="s">
        <v>46</v>
      </c>
      <c r="J13" s="31">
        <v>38482</v>
      </c>
      <c r="K13" t="s">
        <v>17</v>
      </c>
      <c r="L13" s="29" t="s">
        <v>18</v>
      </c>
      <c r="M13" s="32" t="s">
        <v>19</v>
      </c>
      <c r="N13" s="12"/>
      <c r="O13" s="12"/>
      <c r="P13" s="12"/>
      <c r="Q13" s="12"/>
      <c r="R13" s="12"/>
      <c r="S13" s="12"/>
      <c r="T13" s="12"/>
      <c r="V13" s="12"/>
      <c r="W13" s="12"/>
      <c r="X13" s="12"/>
      <c r="Y13" s="12"/>
      <c r="AA13" s="12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</row>
    <row r="14" spans="1:139" x14ac:dyDescent="0.2">
      <c r="A14" t="s">
        <v>13</v>
      </c>
      <c r="B14" s="27" t="s">
        <v>47</v>
      </c>
      <c r="C14" s="28">
        <v>11</v>
      </c>
      <c r="D14" s="28">
        <v>11</v>
      </c>
      <c r="E14" s="22">
        <v>11</v>
      </c>
      <c r="G14" s="29" t="s">
        <v>48</v>
      </c>
      <c r="H14" s="22">
        <v>1</v>
      </c>
      <c r="I14" s="30" t="s">
        <v>49</v>
      </c>
      <c r="J14" s="31">
        <v>38412</v>
      </c>
      <c r="K14" t="s">
        <v>17</v>
      </c>
      <c r="L14" s="29" t="s">
        <v>18</v>
      </c>
      <c r="M14" s="32" t="s">
        <v>19</v>
      </c>
      <c r="N14" s="12"/>
      <c r="O14" s="12"/>
      <c r="P14" s="12"/>
      <c r="Q14" s="12"/>
      <c r="R14" s="12"/>
      <c r="S14" s="12"/>
      <c r="T14" s="12"/>
      <c r="V14" s="12"/>
      <c r="W14" s="12"/>
      <c r="X14" s="12"/>
      <c r="Y14" s="12"/>
      <c r="AA14" s="12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</row>
    <row r="15" spans="1:139" x14ac:dyDescent="0.2">
      <c r="A15" t="s">
        <v>13</v>
      </c>
      <c r="B15" s="27" t="s">
        <v>50</v>
      </c>
      <c r="C15" s="28">
        <v>12</v>
      </c>
      <c r="D15" s="28">
        <v>12</v>
      </c>
      <c r="E15" s="22">
        <v>12</v>
      </c>
      <c r="G15" s="29" t="s">
        <v>51</v>
      </c>
      <c r="H15" s="22">
        <v>1</v>
      </c>
      <c r="I15" s="30" t="s">
        <v>52</v>
      </c>
      <c r="J15" s="31">
        <v>39600</v>
      </c>
      <c r="K15" t="s">
        <v>53</v>
      </c>
      <c r="L15" s="29" t="s">
        <v>54</v>
      </c>
      <c r="M15" s="32" t="s">
        <v>19</v>
      </c>
      <c r="N15" s="12"/>
      <c r="O15" s="12"/>
      <c r="P15" s="12"/>
      <c r="Q15" s="12"/>
      <c r="R15" s="12"/>
      <c r="S15" s="12"/>
      <c r="T15" s="12"/>
      <c r="V15" s="12"/>
      <c r="W15" s="12"/>
      <c r="X15" s="12"/>
      <c r="Y15" s="12"/>
      <c r="AA15" s="12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</row>
    <row r="16" spans="1:139" x14ac:dyDescent="0.2">
      <c r="A16" t="s">
        <v>13</v>
      </c>
      <c r="B16" s="27" t="s">
        <v>55</v>
      </c>
      <c r="C16" s="28">
        <v>13</v>
      </c>
      <c r="D16" s="28">
        <v>13</v>
      </c>
      <c r="E16" s="22">
        <v>13</v>
      </c>
      <c r="G16" s="29" t="s">
        <v>56</v>
      </c>
      <c r="H16" s="22">
        <v>1</v>
      </c>
      <c r="I16" t="s">
        <v>57</v>
      </c>
      <c r="J16" s="31">
        <v>39614</v>
      </c>
      <c r="K16" t="s">
        <v>53</v>
      </c>
      <c r="L16" s="29" t="s">
        <v>54</v>
      </c>
      <c r="M16" s="32" t="s">
        <v>19</v>
      </c>
      <c r="N16" s="12"/>
      <c r="O16" s="12"/>
      <c r="P16" s="12"/>
      <c r="Q16" s="12"/>
      <c r="R16" s="12"/>
      <c r="S16" s="12"/>
      <c r="T16" s="12"/>
      <c r="V16" s="12"/>
      <c r="W16" s="12"/>
      <c r="X16" s="12"/>
      <c r="Y16" s="12"/>
      <c r="AA16" s="12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</row>
    <row r="17" spans="1:139" s="12" customFormat="1" x14ac:dyDescent="0.2">
      <c r="A17" t="s">
        <v>13</v>
      </c>
      <c r="B17" s="27" t="s">
        <v>58</v>
      </c>
      <c r="C17" s="28">
        <v>14</v>
      </c>
      <c r="D17" s="28">
        <v>14</v>
      </c>
      <c r="E17" s="22">
        <v>14</v>
      </c>
      <c r="F17" s="28"/>
      <c r="G17" s="29" t="s">
        <v>59</v>
      </c>
      <c r="H17" s="22">
        <v>1</v>
      </c>
      <c r="I17" s="30" t="s">
        <v>60</v>
      </c>
      <c r="J17" s="31">
        <v>39644</v>
      </c>
      <c r="K17" t="s">
        <v>53</v>
      </c>
      <c r="L17" s="29" t="s">
        <v>54</v>
      </c>
      <c r="M17" s="32" t="s">
        <v>19</v>
      </c>
      <c r="DR17"/>
      <c r="DS17"/>
      <c r="DT17"/>
    </row>
    <row r="18" spans="1:139" ht="15" x14ac:dyDescent="0.25">
      <c r="A18" t="s">
        <v>13</v>
      </c>
      <c r="B18" s="27" t="s">
        <v>61</v>
      </c>
      <c r="C18" s="28">
        <v>15</v>
      </c>
      <c r="D18" s="28">
        <v>15</v>
      </c>
      <c r="E18" s="22">
        <v>15</v>
      </c>
      <c r="G18" s="29" t="s">
        <v>62</v>
      </c>
      <c r="H18" s="22">
        <v>1</v>
      </c>
      <c r="I18" s="30" t="s">
        <v>63</v>
      </c>
      <c r="J18" s="38">
        <v>41621</v>
      </c>
      <c r="K18" t="s">
        <v>17</v>
      </c>
      <c r="L18" s="29" t="s">
        <v>64</v>
      </c>
      <c r="M18" s="32" t="s">
        <v>65</v>
      </c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AA18" s="12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</row>
    <row r="19" spans="1:139" ht="15" x14ac:dyDescent="0.25">
      <c r="A19" t="s">
        <v>13</v>
      </c>
      <c r="B19" s="27" t="s">
        <v>66</v>
      </c>
      <c r="C19" s="28">
        <v>16</v>
      </c>
      <c r="D19" s="28">
        <v>16</v>
      </c>
      <c r="E19" s="22">
        <v>16</v>
      </c>
      <c r="G19" s="29" t="s">
        <v>67</v>
      </c>
      <c r="H19" s="22">
        <v>1</v>
      </c>
      <c r="I19" s="30" t="s">
        <v>68</v>
      </c>
      <c r="J19" s="38">
        <v>39416</v>
      </c>
      <c r="K19" t="s">
        <v>17</v>
      </c>
      <c r="L19" s="29" t="s">
        <v>18</v>
      </c>
      <c r="M19" s="32" t="s">
        <v>19</v>
      </c>
      <c r="N19" s="12"/>
      <c r="O19" s="12"/>
      <c r="P19" s="12"/>
      <c r="Q19" s="12"/>
      <c r="R19" s="12"/>
      <c r="S19" s="12"/>
      <c r="T19" s="12"/>
      <c r="V19" s="12"/>
      <c r="W19" s="12"/>
      <c r="X19" s="12"/>
      <c r="Y19" s="12"/>
      <c r="AA19" s="12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</row>
    <row r="20" spans="1:139" ht="15" x14ac:dyDescent="0.25">
      <c r="A20" t="s">
        <v>13</v>
      </c>
      <c r="B20" s="27" t="s">
        <v>69</v>
      </c>
      <c r="C20" s="28">
        <v>17</v>
      </c>
      <c r="D20" s="28">
        <v>17</v>
      </c>
      <c r="E20" s="22">
        <v>1073</v>
      </c>
      <c r="G20" s="29" t="s">
        <v>70</v>
      </c>
      <c r="H20" s="22">
        <v>1</v>
      </c>
      <c r="I20" s="30" t="s">
        <v>71</v>
      </c>
      <c r="J20" s="38">
        <v>41716</v>
      </c>
      <c r="K20" t="s">
        <v>17</v>
      </c>
      <c r="L20" s="29" t="s">
        <v>64</v>
      </c>
      <c r="M20" s="32" t="s">
        <v>65</v>
      </c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AA20" s="12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</row>
    <row r="21" spans="1:139" s="39" customFormat="1" ht="15" x14ac:dyDescent="0.25">
      <c r="A21" t="s">
        <v>13</v>
      </c>
      <c r="B21" s="27" t="s">
        <v>72</v>
      </c>
      <c r="C21" s="28">
        <v>18</v>
      </c>
      <c r="D21" s="28">
        <v>18</v>
      </c>
      <c r="E21" s="22">
        <v>1013</v>
      </c>
      <c r="F21" s="28"/>
      <c r="G21" s="29" t="s">
        <v>73</v>
      </c>
      <c r="H21" s="22">
        <v>1</v>
      </c>
      <c r="I21" s="30" t="s">
        <v>74</v>
      </c>
      <c r="J21" s="38">
        <v>39173</v>
      </c>
      <c r="K21" t="s">
        <v>17</v>
      </c>
      <c r="L21" s="29" t="s">
        <v>18</v>
      </c>
      <c r="M21" s="32" t="s">
        <v>19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</row>
    <row r="22" spans="1:139" s="12" customFormat="1" x14ac:dyDescent="0.2">
      <c r="A22" s="40" t="s">
        <v>13</v>
      </c>
      <c r="B22" s="40" t="s">
        <v>75</v>
      </c>
      <c r="C22" s="42">
        <v>19</v>
      </c>
      <c r="D22" s="42">
        <v>19</v>
      </c>
      <c r="E22" s="42">
        <v>19</v>
      </c>
      <c r="F22" s="42"/>
      <c r="G22" s="40" t="s">
        <v>76</v>
      </c>
      <c r="H22" s="40">
        <v>0</v>
      </c>
      <c r="I22" s="40"/>
      <c r="J22" s="40"/>
      <c r="K22" s="40" t="s">
        <v>17</v>
      </c>
      <c r="L22" s="40" t="s">
        <v>18</v>
      </c>
      <c r="M22" s="40" t="s">
        <v>19</v>
      </c>
      <c r="DR22"/>
      <c r="DS22"/>
      <c r="DT22"/>
    </row>
    <row r="23" spans="1:139" s="36" customFormat="1" ht="11.45" customHeight="1" x14ac:dyDescent="0.2">
      <c r="A23" t="s">
        <v>13</v>
      </c>
      <c r="B23" s="27" t="s">
        <v>77</v>
      </c>
      <c r="C23" s="28">
        <v>20</v>
      </c>
      <c r="D23" s="28">
        <v>20</v>
      </c>
      <c r="E23" s="22">
        <v>20</v>
      </c>
      <c r="F23" s="28"/>
      <c r="G23" s="29" t="s">
        <v>78</v>
      </c>
      <c r="H23" s="22">
        <v>1</v>
      </c>
      <c r="I23" s="30" t="s">
        <v>79</v>
      </c>
      <c r="J23" s="31">
        <v>39187</v>
      </c>
      <c r="K23" t="s">
        <v>17</v>
      </c>
      <c r="L23" s="29" t="s">
        <v>18</v>
      </c>
      <c r="M23" s="32" t="s">
        <v>19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/>
      <c r="DS23"/>
      <c r="DT23"/>
    </row>
    <row r="24" spans="1:139" s="12" customFormat="1" x14ac:dyDescent="0.2">
      <c r="A24" t="s">
        <v>13</v>
      </c>
      <c r="B24" s="27" t="s">
        <v>80</v>
      </c>
      <c r="C24" s="28">
        <v>21</v>
      </c>
      <c r="D24" s="28">
        <v>21</v>
      </c>
      <c r="E24" s="22">
        <v>21</v>
      </c>
      <c r="F24" s="28"/>
      <c r="G24" s="29" t="s">
        <v>81</v>
      </c>
      <c r="H24" s="22">
        <v>1</v>
      </c>
      <c r="I24" s="30" t="s">
        <v>82</v>
      </c>
      <c r="J24" s="31">
        <v>39203</v>
      </c>
      <c r="K24" s="43" t="s">
        <v>17</v>
      </c>
      <c r="L24" s="29" t="s">
        <v>18</v>
      </c>
      <c r="M24" s="44" t="s">
        <v>19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</row>
    <row r="25" spans="1:139" s="12" customFormat="1" ht="15" x14ac:dyDescent="0.25">
      <c r="A25" t="s">
        <v>13</v>
      </c>
      <c r="B25" s="27" t="s">
        <v>83</v>
      </c>
      <c r="C25" s="28">
        <v>22</v>
      </c>
      <c r="D25" s="28">
        <v>22</v>
      </c>
      <c r="E25" s="22">
        <v>1012</v>
      </c>
      <c r="F25" s="28"/>
      <c r="G25" s="29" t="s">
        <v>84</v>
      </c>
      <c r="H25" s="22">
        <v>1</v>
      </c>
      <c r="I25" s="30" t="s">
        <v>85</v>
      </c>
      <c r="J25" s="38">
        <v>38657</v>
      </c>
      <c r="K25" t="s">
        <v>17</v>
      </c>
      <c r="L25" s="29" t="s">
        <v>18</v>
      </c>
      <c r="M25" s="32" t="s">
        <v>19</v>
      </c>
      <c r="DR25" s="39"/>
      <c r="DS25" s="39"/>
      <c r="DT25" s="39"/>
    </row>
    <row r="26" spans="1:139" s="12" customFormat="1" x14ac:dyDescent="0.2">
      <c r="A26" t="s">
        <v>13</v>
      </c>
      <c r="B26" s="27" t="s">
        <v>86</v>
      </c>
      <c r="C26" s="28">
        <v>23</v>
      </c>
      <c r="D26" s="28">
        <v>23</v>
      </c>
      <c r="E26" s="22">
        <v>23</v>
      </c>
      <c r="F26" s="28"/>
      <c r="G26" s="29" t="s">
        <v>87</v>
      </c>
      <c r="H26" s="22">
        <v>1</v>
      </c>
      <c r="I26" s="30" t="s">
        <v>88</v>
      </c>
      <c r="J26" s="31">
        <v>39346</v>
      </c>
      <c r="K26" s="43" t="s">
        <v>17</v>
      </c>
      <c r="L26" s="29" t="s">
        <v>18</v>
      </c>
      <c r="M26" s="44" t="s">
        <v>19</v>
      </c>
    </row>
    <row r="27" spans="1:139" x14ac:dyDescent="0.2">
      <c r="A27" t="s">
        <v>13</v>
      </c>
      <c r="B27" s="27" t="s">
        <v>89</v>
      </c>
      <c r="C27" s="28">
        <v>24</v>
      </c>
      <c r="D27" s="28">
        <v>24</v>
      </c>
      <c r="E27" s="22">
        <v>1075</v>
      </c>
      <c r="G27" s="29" t="s">
        <v>90</v>
      </c>
      <c r="H27" s="22">
        <v>1</v>
      </c>
      <c r="I27" s="30" t="s">
        <v>91</v>
      </c>
      <c r="J27" s="31">
        <v>40441</v>
      </c>
      <c r="K27" t="s">
        <v>17</v>
      </c>
      <c r="L27" s="29" t="s">
        <v>64</v>
      </c>
      <c r="M27" s="32" t="s">
        <v>65</v>
      </c>
      <c r="N27" s="12"/>
      <c r="O27" s="12"/>
      <c r="P27" s="12"/>
      <c r="Q27" s="12"/>
      <c r="R27" s="12"/>
      <c r="S27" s="12"/>
      <c r="T27" s="12"/>
      <c r="V27" s="12"/>
      <c r="W27" s="12"/>
      <c r="X27" s="12"/>
      <c r="Y27" s="12"/>
      <c r="AA27" s="12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</row>
    <row r="28" spans="1:139" ht="15" x14ac:dyDescent="0.25">
      <c r="A28" t="s">
        <v>13</v>
      </c>
      <c r="B28" s="27" t="s">
        <v>92</v>
      </c>
      <c r="C28" s="28">
        <v>25</v>
      </c>
      <c r="D28" s="28">
        <v>25</v>
      </c>
      <c r="E28" s="22">
        <v>1006</v>
      </c>
      <c r="G28" s="29" t="s">
        <v>93</v>
      </c>
      <c r="H28" s="22">
        <v>1</v>
      </c>
      <c r="I28" s="30" t="s">
        <v>94</v>
      </c>
      <c r="J28" s="38">
        <v>39482</v>
      </c>
      <c r="K28" t="s">
        <v>17</v>
      </c>
      <c r="L28" s="29" t="s">
        <v>64</v>
      </c>
      <c r="M28" s="32" t="s">
        <v>65</v>
      </c>
      <c r="N28" s="12"/>
      <c r="O28" s="12"/>
      <c r="P28" s="12"/>
      <c r="Q28" s="12"/>
      <c r="R28" s="12"/>
      <c r="S28" s="12"/>
      <c r="T28" s="12"/>
      <c r="V28" s="12"/>
      <c r="W28" s="12"/>
      <c r="X28" s="12"/>
      <c r="Y28" s="12"/>
      <c r="AA28" s="12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</row>
    <row r="29" spans="1:139" ht="15" x14ac:dyDescent="0.25">
      <c r="A29" t="s">
        <v>13</v>
      </c>
      <c r="B29" s="27" t="s">
        <v>95</v>
      </c>
      <c r="C29" s="28">
        <v>26</v>
      </c>
      <c r="D29" s="28">
        <v>26</v>
      </c>
      <c r="E29" s="22">
        <v>1100</v>
      </c>
      <c r="G29" s="29" t="s">
        <v>96</v>
      </c>
      <c r="H29" s="22">
        <v>1</v>
      </c>
      <c r="I29" s="30" t="s">
        <v>97</v>
      </c>
      <c r="J29" s="38">
        <v>41306</v>
      </c>
      <c r="K29" t="s">
        <v>17</v>
      </c>
      <c r="L29" s="29" t="s">
        <v>64</v>
      </c>
      <c r="M29" s="32" t="s">
        <v>65</v>
      </c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AA29" s="12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</row>
    <row r="30" spans="1:139" s="39" customFormat="1" ht="15" x14ac:dyDescent="0.25">
      <c r="A30" t="s">
        <v>13</v>
      </c>
      <c r="B30" s="27" t="s">
        <v>98</v>
      </c>
      <c r="C30" s="28">
        <v>27</v>
      </c>
      <c r="D30" s="28">
        <v>27</v>
      </c>
      <c r="E30" s="22">
        <v>1076</v>
      </c>
      <c r="F30" s="28"/>
      <c r="G30" s="29" t="s">
        <v>99</v>
      </c>
      <c r="H30" s="22">
        <v>1</v>
      </c>
      <c r="I30" s="30" t="s">
        <v>100</v>
      </c>
      <c r="J30" s="38">
        <v>40940</v>
      </c>
      <c r="K30" t="s">
        <v>17</v>
      </c>
      <c r="L30" s="29" t="s">
        <v>64</v>
      </c>
      <c r="M30" s="32" t="s">
        <v>65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/>
      <c r="DS30"/>
      <c r="DT30"/>
    </row>
    <row r="31" spans="1:139" x14ac:dyDescent="0.2">
      <c r="A31" t="s">
        <v>13</v>
      </c>
      <c r="B31" s="27" t="s">
        <v>101</v>
      </c>
      <c r="C31" s="28">
        <v>28</v>
      </c>
      <c r="D31" s="28">
        <v>28</v>
      </c>
      <c r="E31" s="22">
        <v>1040</v>
      </c>
      <c r="G31" s="29" t="s">
        <v>102</v>
      </c>
      <c r="H31" s="22">
        <v>1</v>
      </c>
      <c r="I31" s="30" t="s">
        <v>103</v>
      </c>
      <c r="J31" s="31">
        <v>41555</v>
      </c>
      <c r="K31" t="s">
        <v>17</v>
      </c>
      <c r="L31" s="29" t="s">
        <v>64</v>
      </c>
      <c r="M31" s="32" t="s">
        <v>65</v>
      </c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AA31" s="12"/>
      <c r="DR31" s="40"/>
      <c r="DS31" s="40"/>
      <c r="DT31" s="40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</row>
    <row r="32" spans="1:139" s="36" customFormat="1" x14ac:dyDescent="0.2">
      <c r="A32" t="s">
        <v>13</v>
      </c>
      <c r="B32" s="27" t="s">
        <v>104</v>
      </c>
      <c r="C32" s="28">
        <v>29</v>
      </c>
      <c r="D32" s="28">
        <v>29</v>
      </c>
      <c r="E32" s="22">
        <v>1113</v>
      </c>
      <c r="F32" s="28"/>
      <c r="G32" s="29" t="s">
        <v>105</v>
      </c>
      <c r="H32" s="22">
        <v>1</v>
      </c>
      <c r="I32" s="43" t="s">
        <v>106</v>
      </c>
      <c r="J32" s="31">
        <v>40865</v>
      </c>
      <c r="K32" s="43" t="s">
        <v>107</v>
      </c>
      <c r="L32" s="29" t="s">
        <v>108</v>
      </c>
      <c r="M32" s="44" t="s">
        <v>65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</row>
    <row r="33" spans="1:124" s="36" customFormat="1" ht="15" x14ac:dyDescent="0.25">
      <c r="A33" s="12" t="s">
        <v>13</v>
      </c>
      <c r="B33" s="47" t="s">
        <v>109</v>
      </c>
      <c r="C33" s="48">
        <v>30</v>
      </c>
      <c r="D33" s="48">
        <v>30</v>
      </c>
      <c r="E33" s="49">
        <v>1029</v>
      </c>
      <c r="F33" s="48"/>
      <c r="G33" s="29" t="s">
        <v>110</v>
      </c>
      <c r="H33" s="49">
        <v>1</v>
      </c>
      <c r="I33" s="50" t="s">
        <v>111</v>
      </c>
      <c r="J33" s="31">
        <v>41949</v>
      </c>
      <c r="K33" s="51" t="s">
        <v>107</v>
      </c>
      <c r="L33" s="29" t="s">
        <v>108</v>
      </c>
      <c r="M33" s="44" t="s">
        <v>65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/>
      <c r="DS33"/>
      <c r="DT33"/>
    </row>
    <row r="34" spans="1:124" s="36" customFormat="1" x14ac:dyDescent="0.2">
      <c r="A34" s="40" t="s">
        <v>13</v>
      </c>
      <c r="B34" s="40" t="s">
        <v>112</v>
      </c>
      <c r="C34" s="42">
        <v>30</v>
      </c>
      <c r="D34" s="42"/>
      <c r="E34" s="42"/>
      <c r="F34" s="42"/>
      <c r="G34" s="40" t="s">
        <v>113</v>
      </c>
      <c r="H34" s="40">
        <v>0</v>
      </c>
      <c r="I34" s="40"/>
      <c r="J34" s="40"/>
      <c r="K34" s="40" t="s">
        <v>107</v>
      </c>
      <c r="L34" s="40" t="s">
        <v>108</v>
      </c>
      <c r="M34" s="40" t="s">
        <v>65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</row>
    <row r="35" spans="1:124" s="36" customFormat="1" x14ac:dyDescent="0.2">
      <c r="A35" s="12" t="s">
        <v>13</v>
      </c>
      <c r="B35" s="56" t="s">
        <v>114</v>
      </c>
      <c r="C35" s="48">
        <v>33</v>
      </c>
      <c r="D35" s="48">
        <v>33</v>
      </c>
      <c r="E35" s="49">
        <v>1400</v>
      </c>
      <c r="F35" s="57" t="s">
        <v>115</v>
      </c>
      <c r="G35" s="51" t="s">
        <v>116</v>
      </c>
      <c r="H35" s="49">
        <v>1</v>
      </c>
      <c r="I35" s="58" t="s">
        <v>117</v>
      </c>
      <c r="J35" s="31">
        <v>42068</v>
      </c>
      <c r="K35" s="43" t="s">
        <v>17</v>
      </c>
      <c r="L35" s="29" t="s">
        <v>118</v>
      </c>
      <c r="M35" s="52" t="s">
        <v>19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</row>
    <row r="36" spans="1:124" s="12" customFormat="1" x14ac:dyDescent="0.2">
      <c r="A36" s="12" t="s">
        <v>13</v>
      </c>
      <c r="B36" s="47" t="s">
        <v>119</v>
      </c>
      <c r="C36" s="48">
        <v>34</v>
      </c>
      <c r="D36" s="48">
        <v>34</v>
      </c>
      <c r="E36" s="22">
        <v>1407</v>
      </c>
      <c r="F36" s="57" t="s">
        <v>115</v>
      </c>
      <c r="G36" s="51" t="s">
        <v>120</v>
      </c>
      <c r="H36" s="49">
        <v>1</v>
      </c>
      <c r="I36" s="58" t="s">
        <v>121</v>
      </c>
      <c r="J36" s="31">
        <v>42098</v>
      </c>
      <c r="K36" s="43" t="s">
        <v>17</v>
      </c>
      <c r="L36" s="29" t="s">
        <v>118</v>
      </c>
      <c r="M36" s="52" t="s">
        <v>19</v>
      </c>
      <c r="DR36"/>
      <c r="DS36"/>
      <c r="DT36"/>
    </row>
    <row r="37" spans="1:124" s="55" customFormat="1" x14ac:dyDescent="0.2">
      <c r="A37" s="12" t="s">
        <v>13</v>
      </c>
      <c r="B37" s="56" t="s">
        <v>122</v>
      </c>
      <c r="C37" s="48">
        <v>35</v>
      </c>
      <c r="D37" s="48">
        <v>35</v>
      </c>
      <c r="E37" s="22">
        <v>1433</v>
      </c>
      <c r="F37" s="57" t="s">
        <v>115</v>
      </c>
      <c r="G37" s="51" t="s">
        <v>123</v>
      </c>
      <c r="H37" s="49">
        <v>1</v>
      </c>
      <c r="I37" s="59" t="s">
        <v>124</v>
      </c>
      <c r="J37" s="31">
        <v>42516</v>
      </c>
      <c r="K37" s="51" t="s">
        <v>17</v>
      </c>
      <c r="L37" s="29" t="s">
        <v>118</v>
      </c>
      <c r="M37" s="52" t="s">
        <v>19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</row>
    <row r="38" spans="1:124" s="12" customFormat="1" x14ac:dyDescent="0.2">
      <c r="A38" s="12" t="s">
        <v>13</v>
      </c>
      <c r="B38" s="47" t="s">
        <v>125</v>
      </c>
      <c r="C38" s="48">
        <v>36</v>
      </c>
      <c r="D38" s="48">
        <v>36</v>
      </c>
      <c r="E38" s="49">
        <v>1445</v>
      </c>
      <c r="F38" s="48" t="s">
        <v>115</v>
      </c>
      <c r="G38" s="51" t="s">
        <v>126</v>
      </c>
      <c r="H38" s="49">
        <v>1</v>
      </c>
      <c r="I38" s="45" t="s">
        <v>127</v>
      </c>
      <c r="J38" s="31">
        <v>43035</v>
      </c>
      <c r="K38" s="51" t="s">
        <v>17</v>
      </c>
      <c r="L38" s="29" t="s">
        <v>118</v>
      </c>
      <c r="M38" s="52" t="s">
        <v>19</v>
      </c>
    </row>
    <row r="39" spans="1:124" s="12" customFormat="1" x14ac:dyDescent="0.2">
      <c r="A39" t="s">
        <v>13</v>
      </c>
      <c r="B39" s="27" t="s">
        <v>128</v>
      </c>
      <c r="C39" s="28">
        <v>50</v>
      </c>
      <c r="D39" s="28">
        <v>50</v>
      </c>
      <c r="E39" s="22">
        <v>1144</v>
      </c>
      <c r="F39" s="28"/>
      <c r="G39" s="29" t="s">
        <v>129</v>
      </c>
      <c r="H39" s="22">
        <v>1</v>
      </c>
      <c r="I39" s="30" t="s">
        <v>130</v>
      </c>
      <c r="J39" s="31">
        <v>40634</v>
      </c>
      <c r="K39" s="43" t="s">
        <v>131</v>
      </c>
      <c r="L39" s="29" t="s">
        <v>132</v>
      </c>
      <c r="M39" s="44" t="s">
        <v>19</v>
      </c>
      <c r="DR39"/>
      <c r="DS39"/>
      <c r="DT39"/>
    </row>
    <row r="40" spans="1:124" s="12" customFormat="1" x14ac:dyDescent="0.2">
      <c r="A40" t="s">
        <v>13</v>
      </c>
      <c r="B40" s="27" t="s">
        <v>133</v>
      </c>
      <c r="C40" s="28">
        <v>51</v>
      </c>
      <c r="D40" s="28">
        <v>51</v>
      </c>
      <c r="E40" s="22">
        <v>1143</v>
      </c>
      <c r="F40" s="28"/>
      <c r="G40" s="29" t="s">
        <v>134</v>
      </c>
      <c r="H40" s="22">
        <v>1</v>
      </c>
      <c r="I40" s="30" t="s">
        <v>135</v>
      </c>
      <c r="J40" s="31">
        <v>40634</v>
      </c>
      <c r="K40" s="43" t="s">
        <v>131</v>
      </c>
      <c r="L40" s="29" t="s">
        <v>132</v>
      </c>
      <c r="M40" s="44" t="s">
        <v>19</v>
      </c>
      <c r="DR40" s="36"/>
      <c r="DS40" s="36"/>
      <c r="DT40" s="36"/>
    </row>
    <row r="41" spans="1:124" s="12" customFormat="1" x14ac:dyDescent="0.2">
      <c r="A41" t="s">
        <v>13</v>
      </c>
      <c r="B41" s="27" t="s">
        <v>136</v>
      </c>
      <c r="C41" s="28">
        <v>96</v>
      </c>
      <c r="D41" s="28">
        <v>96</v>
      </c>
      <c r="E41" s="22">
        <v>1007</v>
      </c>
      <c r="F41" s="28"/>
      <c r="G41" s="29" t="s">
        <v>137</v>
      </c>
      <c r="H41" s="22">
        <v>1</v>
      </c>
      <c r="I41" s="30" t="s">
        <v>138</v>
      </c>
      <c r="J41" s="31">
        <v>40032</v>
      </c>
      <c r="K41" s="43" t="s">
        <v>53</v>
      </c>
      <c r="L41" s="29" t="s">
        <v>139</v>
      </c>
      <c r="M41" s="44" t="s">
        <v>65</v>
      </c>
    </row>
    <row r="42" spans="1:124" s="36" customFormat="1" ht="15" customHeight="1" x14ac:dyDescent="0.2">
      <c r="A42" s="40" t="s">
        <v>13</v>
      </c>
      <c r="B42" s="40" t="s">
        <v>140</v>
      </c>
      <c r="C42" s="42">
        <v>97</v>
      </c>
      <c r="D42" s="42"/>
      <c r="E42" s="42"/>
      <c r="F42" s="42"/>
      <c r="G42" s="40" t="s">
        <v>141</v>
      </c>
      <c r="H42" s="40">
        <v>0</v>
      </c>
      <c r="I42" s="40"/>
      <c r="J42" s="40"/>
      <c r="K42" s="40" t="s">
        <v>142</v>
      </c>
      <c r="L42" s="40" t="s">
        <v>139</v>
      </c>
      <c r="M42" s="40" t="s">
        <v>65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</row>
    <row r="43" spans="1:124" s="36" customFormat="1" x14ac:dyDescent="0.2">
      <c r="A43" t="s">
        <v>13</v>
      </c>
      <c r="B43" s="27" t="s">
        <v>143</v>
      </c>
      <c r="C43" s="28">
        <v>98</v>
      </c>
      <c r="D43" s="28">
        <v>98</v>
      </c>
      <c r="E43" s="22">
        <v>98</v>
      </c>
      <c r="F43" s="28"/>
      <c r="G43" s="29" t="s">
        <v>144</v>
      </c>
      <c r="H43" s="22">
        <v>1</v>
      </c>
      <c r="I43" s="30" t="s">
        <v>145</v>
      </c>
      <c r="J43" s="31">
        <v>41669</v>
      </c>
      <c r="K43" t="s">
        <v>107</v>
      </c>
      <c r="L43" s="29" t="s">
        <v>139</v>
      </c>
      <c r="M43" s="32" t="s">
        <v>65</v>
      </c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</row>
    <row r="44" spans="1:124" s="36" customFormat="1" x14ac:dyDescent="0.2">
      <c r="A44" s="40" t="s">
        <v>13</v>
      </c>
      <c r="B44" s="40" t="s">
        <v>146</v>
      </c>
      <c r="C44" s="42">
        <v>99</v>
      </c>
      <c r="D44" s="42"/>
      <c r="E44" s="42"/>
      <c r="F44" s="42"/>
      <c r="G44" s="40" t="s">
        <v>147</v>
      </c>
      <c r="H44" s="40">
        <v>0</v>
      </c>
      <c r="I44" s="40"/>
      <c r="J44" s="40"/>
      <c r="K44" s="40" t="s">
        <v>148</v>
      </c>
      <c r="L44" s="40" t="s">
        <v>139</v>
      </c>
      <c r="M44" s="40" t="s">
        <v>65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</row>
    <row r="45" spans="1:124" s="55" customFormat="1" x14ac:dyDescent="0.2">
      <c r="A45" t="s">
        <v>13</v>
      </c>
      <c r="B45" s="27" t="s">
        <v>149</v>
      </c>
      <c r="C45" s="28">
        <v>106</v>
      </c>
      <c r="D45" s="28">
        <v>106</v>
      </c>
      <c r="E45" s="22">
        <v>1069</v>
      </c>
      <c r="F45" s="28"/>
      <c r="G45" s="29" t="s">
        <v>150</v>
      </c>
      <c r="H45" s="22">
        <v>1</v>
      </c>
      <c r="I45" s="59" t="s">
        <v>151</v>
      </c>
      <c r="J45" s="31">
        <v>40026</v>
      </c>
      <c r="K45" s="43" t="s">
        <v>53</v>
      </c>
      <c r="L45" s="29" t="s">
        <v>152</v>
      </c>
      <c r="M45" s="44" t="s">
        <v>19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</row>
    <row r="46" spans="1:124" s="36" customFormat="1" x14ac:dyDescent="0.2">
      <c r="A46" t="s">
        <v>13</v>
      </c>
      <c r="B46" s="27" t="s">
        <v>153</v>
      </c>
      <c r="C46" s="28">
        <v>107</v>
      </c>
      <c r="D46" s="28">
        <v>107</v>
      </c>
      <c r="E46" s="22">
        <v>107</v>
      </c>
      <c r="F46" s="28"/>
      <c r="G46" s="29" t="s">
        <v>154</v>
      </c>
      <c r="H46" s="22">
        <v>1</v>
      </c>
      <c r="I46" s="59" t="s">
        <v>155</v>
      </c>
      <c r="J46" s="31">
        <v>40040</v>
      </c>
      <c r="K46" s="43" t="s">
        <v>53</v>
      </c>
      <c r="L46" s="29" t="s">
        <v>152</v>
      </c>
      <c r="M46" s="44" t="s">
        <v>19</v>
      </c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</row>
    <row r="47" spans="1:124" s="36" customFormat="1" x14ac:dyDescent="0.2">
      <c r="A47" t="s">
        <v>13</v>
      </c>
      <c r="B47" s="27" t="s">
        <v>156</v>
      </c>
      <c r="C47" s="28">
        <v>108</v>
      </c>
      <c r="D47" s="28">
        <v>108</v>
      </c>
      <c r="E47" s="22">
        <v>108</v>
      </c>
      <c r="F47" s="28"/>
      <c r="G47" s="29" t="s">
        <v>157</v>
      </c>
      <c r="H47" s="22">
        <v>1</v>
      </c>
      <c r="I47" s="59" t="s">
        <v>158</v>
      </c>
      <c r="J47" s="31">
        <v>40269</v>
      </c>
      <c r="K47" s="43" t="s">
        <v>53</v>
      </c>
      <c r="L47" s="29" t="s">
        <v>152</v>
      </c>
      <c r="M47" s="44" t="s">
        <v>19</v>
      </c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</row>
    <row r="48" spans="1:124" s="55" customFormat="1" x14ac:dyDescent="0.2">
      <c r="A48" t="s">
        <v>13</v>
      </c>
      <c r="B48" s="27" t="s">
        <v>159</v>
      </c>
      <c r="C48" s="28">
        <v>109</v>
      </c>
      <c r="D48" s="28">
        <v>109</v>
      </c>
      <c r="E48" s="22">
        <v>1070</v>
      </c>
      <c r="F48" s="28"/>
      <c r="G48" s="29" t="s">
        <v>160</v>
      </c>
      <c r="H48" s="22">
        <v>1</v>
      </c>
      <c r="I48" s="59" t="s">
        <v>161</v>
      </c>
      <c r="J48" s="31">
        <v>40283</v>
      </c>
      <c r="K48" s="43" t="s">
        <v>53</v>
      </c>
      <c r="L48" s="29" t="s">
        <v>152</v>
      </c>
      <c r="M48" s="44" t="s">
        <v>19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</row>
    <row r="49" spans="1:139" s="55" customFormat="1" ht="13.9" customHeight="1" x14ac:dyDescent="0.2">
      <c r="A49" t="s">
        <v>13</v>
      </c>
      <c r="B49" s="27" t="s">
        <v>162</v>
      </c>
      <c r="C49" s="28">
        <v>110</v>
      </c>
      <c r="D49" s="28">
        <v>110</v>
      </c>
      <c r="E49" s="22">
        <v>110</v>
      </c>
      <c r="F49" s="28"/>
      <c r="G49" s="29" t="s">
        <v>163</v>
      </c>
      <c r="H49" s="22">
        <v>1</v>
      </c>
      <c r="I49" s="59" t="s">
        <v>164</v>
      </c>
      <c r="J49" s="31">
        <v>42675</v>
      </c>
      <c r="K49" s="43" t="s">
        <v>53</v>
      </c>
      <c r="L49" s="29" t="s">
        <v>165</v>
      </c>
      <c r="M49" s="44" t="s">
        <v>19</v>
      </c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36"/>
      <c r="DS49" s="36"/>
      <c r="DT49" s="36"/>
    </row>
    <row r="50" spans="1:139" s="36" customFormat="1" x14ac:dyDescent="0.2">
      <c r="A50" t="s">
        <v>13</v>
      </c>
      <c r="B50" s="27" t="s">
        <v>166</v>
      </c>
      <c r="C50" s="28">
        <v>111</v>
      </c>
      <c r="D50" s="28">
        <v>111</v>
      </c>
      <c r="E50" s="22">
        <v>1071</v>
      </c>
      <c r="F50" s="28"/>
      <c r="G50" s="29" t="s">
        <v>167</v>
      </c>
      <c r="H50" s="22">
        <v>1</v>
      </c>
      <c r="I50" s="59" t="s">
        <v>168</v>
      </c>
      <c r="J50" s="31">
        <v>42125</v>
      </c>
      <c r="K50" s="43" t="s">
        <v>53</v>
      </c>
      <c r="L50" s="29" t="s">
        <v>165</v>
      </c>
      <c r="M50" s="44" t="s">
        <v>19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/>
      <c r="DS50"/>
      <c r="DT50"/>
    </row>
    <row r="51" spans="1:139" s="36" customFormat="1" x14ac:dyDescent="0.2">
      <c r="A51" t="s">
        <v>13</v>
      </c>
      <c r="B51" s="27" t="s">
        <v>169</v>
      </c>
      <c r="C51" s="28">
        <v>112</v>
      </c>
      <c r="D51" s="28">
        <v>112</v>
      </c>
      <c r="E51" s="22">
        <v>1072</v>
      </c>
      <c r="F51" s="28"/>
      <c r="G51" s="29" t="s">
        <v>170</v>
      </c>
      <c r="H51" s="22">
        <v>1</v>
      </c>
      <c r="I51" s="59" t="s">
        <v>171</v>
      </c>
      <c r="J51" s="31">
        <v>40183</v>
      </c>
      <c r="K51" s="43" t="s">
        <v>53</v>
      </c>
      <c r="L51" s="29" t="s">
        <v>152</v>
      </c>
      <c r="M51" s="44" t="s">
        <v>19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</row>
    <row r="52" spans="1:139" s="53" customFormat="1" x14ac:dyDescent="0.2">
      <c r="A52" t="s">
        <v>13</v>
      </c>
      <c r="B52" s="56" t="s">
        <v>172</v>
      </c>
      <c r="C52" s="28">
        <v>113</v>
      </c>
      <c r="D52" s="28">
        <v>113</v>
      </c>
      <c r="E52" s="49">
        <v>1027</v>
      </c>
      <c r="F52" s="48"/>
      <c r="G52" s="51" t="s">
        <v>173</v>
      </c>
      <c r="H52" s="22">
        <v>1</v>
      </c>
      <c r="I52" s="59" t="s">
        <v>174</v>
      </c>
      <c r="J52" s="31">
        <v>39702</v>
      </c>
      <c r="K52" s="43" t="s">
        <v>107</v>
      </c>
      <c r="L52" s="29" t="s">
        <v>139</v>
      </c>
      <c r="M52" s="44" t="s">
        <v>65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</row>
    <row r="53" spans="1:139" s="12" customFormat="1" x14ac:dyDescent="0.2">
      <c r="A53" t="s">
        <v>13</v>
      </c>
      <c r="B53" s="56" t="s">
        <v>175</v>
      </c>
      <c r="C53" s="28">
        <v>114</v>
      </c>
      <c r="D53" s="28">
        <v>114</v>
      </c>
      <c r="E53" s="49">
        <v>1028</v>
      </c>
      <c r="F53" s="48"/>
      <c r="G53" s="51" t="s">
        <v>176</v>
      </c>
      <c r="H53" s="22">
        <v>1</v>
      </c>
      <c r="I53" s="59" t="s">
        <v>177</v>
      </c>
      <c r="J53" s="31">
        <v>39702</v>
      </c>
      <c r="K53" s="43" t="s">
        <v>107</v>
      </c>
      <c r="L53" s="29" t="s">
        <v>139</v>
      </c>
      <c r="M53" s="44" t="s">
        <v>65</v>
      </c>
      <c r="DR53"/>
      <c r="DS53"/>
      <c r="DT53"/>
    </row>
    <row r="54" spans="1:139" s="36" customFormat="1" x14ac:dyDescent="0.2">
      <c r="A54" s="12" t="s">
        <v>13</v>
      </c>
      <c r="B54" s="56" t="s">
        <v>178</v>
      </c>
      <c r="C54" s="48">
        <v>115</v>
      </c>
      <c r="D54" s="48">
        <v>115</v>
      </c>
      <c r="E54" s="49">
        <v>1313</v>
      </c>
      <c r="F54" s="48" t="s">
        <v>115</v>
      </c>
      <c r="G54" s="51" t="s">
        <v>179</v>
      </c>
      <c r="H54" s="49">
        <v>1</v>
      </c>
      <c r="I54" s="59" t="s">
        <v>180</v>
      </c>
      <c r="J54" s="31">
        <v>41649</v>
      </c>
      <c r="K54" s="43" t="s">
        <v>53</v>
      </c>
      <c r="L54" s="29" t="s">
        <v>165</v>
      </c>
      <c r="M54" s="44" t="s">
        <v>19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</row>
    <row r="55" spans="1:139" s="12" customFormat="1" x14ac:dyDescent="0.2">
      <c r="A55" s="12" t="s">
        <v>13</v>
      </c>
      <c r="B55" s="56" t="s">
        <v>181</v>
      </c>
      <c r="C55" s="48">
        <v>116</v>
      </c>
      <c r="D55" s="48">
        <v>116</v>
      </c>
      <c r="E55" s="49">
        <v>1314</v>
      </c>
      <c r="F55" s="48" t="s">
        <v>115</v>
      </c>
      <c r="G55" s="51" t="s">
        <v>182</v>
      </c>
      <c r="H55" s="49">
        <v>1</v>
      </c>
      <c r="I55" s="59" t="s">
        <v>183</v>
      </c>
      <c r="J55" s="31">
        <v>41649</v>
      </c>
      <c r="K55" s="43" t="s">
        <v>53</v>
      </c>
      <c r="L55" s="29" t="s">
        <v>165</v>
      </c>
      <c r="M55" s="44" t="s">
        <v>19</v>
      </c>
    </row>
    <row r="56" spans="1:139" s="36" customFormat="1" x14ac:dyDescent="0.2">
      <c r="A56" s="12" t="s">
        <v>13</v>
      </c>
      <c r="B56" s="56" t="s">
        <v>184</v>
      </c>
      <c r="C56" s="48">
        <v>117</v>
      </c>
      <c r="D56" s="48">
        <v>117</v>
      </c>
      <c r="E56" s="49">
        <v>1331</v>
      </c>
      <c r="F56" s="48" t="s">
        <v>115</v>
      </c>
      <c r="G56" s="51" t="s">
        <v>185</v>
      </c>
      <c r="H56" s="49">
        <v>1</v>
      </c>
      <c r="I56" s="59" t="s">
        <v>186</v>
      </c>
      <c r="J56" s="31">
        <v>41761</v>
      </c>
      <c r="K56" s="33" t="s">
        <v>107</v>
      </c>
      <c r="L56" s="29" t="s">
        <v>165</v>
      </c>
      <c r="M56" s="62" t="s">
        <v>19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</row>
    <row r="57" spans="1:139" s="36" customFormat="1" x14ac:dyDescent="0.2">
      <c r="A57" s="12" t="s">
        <v>13</v>
      </c>
      <c r="B57" s="47" t="s">
        <v>187</v>
      </c>
      <c r="C57" s="48">
        <v>118</v>
      </c>
      <c r="D57" s="48" t="s">
        <v>188</v>
      </c>
      <c r="E57" s="49" t="s">
        <v>189</v>
      </c>
      <c r="F57" s="57" t="s">
        <v>115</v>
      </c>
      <c r="G57" s="51" t="s">
        <v>190</v>
      </c>
      <c r="H57" s="49">
        <v>1</v>
      </c>
      <c r="I57" s="59" t="s">
        <v>191</v>
      </c>
      <c r="J57" s="31">
        <v>41992</v>
      </c>
      <c r="K57" s="51" t="s">
        <v>131</v>
      </c>
      <c r="L57" s="29" t="s">
        <v>192</v>
      </c>
      <c r="M57" s="62" t="s">
        <v>19</v>
      </c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</row>
    <row r="58" spans="1:139" s="36" customFormat="1" ht="15" x14ac:dyDescent="0.25">
      <c r="A58" s="12" t="s">
        <v>13</v>
      </c>
      <c r="B58" s="47" t="s">
        <v>193</v>
      </c>
      <c r="C58" s="57">
        <v>119</v>
      </c>
      <c r="D58" s="57">
        <v>119</v>
      </c>
      <c r="E58" s="63">
        <v>1320</v>
      </c>
      <c r="F58" s="57" t="s">
        <v>115</v>
      </c>
      <c r="G58" s="51" t="s">
        <v>194</v>
      </c>
      <c r="H58" s="49">
        <v>1</v>
      </c>
      <c r="I58" s="59" t="s">
        <v>195</v>
      </c>
      <c r="J58" s="31">
        <v>41687</v>
      </c>
      <c r="K58" s="33" t="s">
        <v>107</v>
      </c>
      <c r="L58" s="29" t="s">
        <v>165</v>
      </c>
      <c r="M58" s="62" t="s">
        <v>19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</row>
    <row r="59" spans="1:139" s="36" customFormat="1" x14ac:dyDescent="0.2">
      <c r="A59" t="s">
        <v>13</v>
      </c>
      <c r="B59" s="27" t="s">
        <v>196</v>
      </c>
      <c r="C59" s="28">
        <v>120</v>
      </c>
      <c r="D59" s="28" t="s">
        <v>197</v>
      </c>
      <c r="E59" s="22" t="s">
        <v>198</v>
      </c>
      <c r="F59" s="57" t="s">
        <v>115</v>
      </c>
      <c r="G59" s="29" t="s">
        <v>199</v>
      </c>
      <c r="H59" s="49">
        <v>1</v>
      </c>
      <c r="I59" s="59" t="s">
        <v>200</v>
      </c>
      <c r="J59" s="31">
        <v>42223</v>
      </c>
      <c r="K59" s="33" t="s">
        <v>131</v>
      </c>
      <c r="L59" s="29" t="s">
        <v>192</v>
      </c>
      <c r="M59" s="62" t="s">
        <v>19</v>
      </c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</row>
    <row r="60" spans="1:139" s="36" customFormat="1" x14ac:dyDescent="0.2">
      <c r="A60" t="s">
        <v>13</v>
      </c>
      <c r="B60" s="27" t="s">
        <v>201</v>
      </c>
      <c r="C60" s="28">
        <v>121</v>
      </c>
      <c r="D60" s="28">
        <v>121</v>
      </c>
      <c r="E60" s="22">
        <v>1321</v>
      </c>
      <c r="F60" s="28" t="s">
        <v>115</v>
      </c>
      <c r="G60" s="29" t="s">
        <v>202</v>
      </c>
      <c r="H60" s="49">
        <v>1</v>
      </c>
      <c r="I60" s="59" t="s">
        <v>203</v>
      </c>
      <c r="J60" s="31">
        <v>41687</v>
      </c>
      <c r="K60" s="33" t="s">
        <v>148</v>
      </c>
      <c r="L60" s="29" t="s">
        <v>165</v>
      </c>
      <c r="M60" s="62" t="s">
        <v>19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/>
      <c r="DS60"/>
      <c r="DT60"/>
    </row>
    <row r="61" spans="1:139" s="36" customFormat="1" x14ac:dyDescent="0.2">
      <c r="A61" t="s">
        <v>13</v>
      </c>
      <c r="B61" s="27" t="s">
        <v>204</v>
      </c>
      <c r="C61" s="28">
        <v>122</v>
      </c>
      <c r="D61" s="28">
        <v>122</v>
      </c>
      <c r="E61" s="22">
        <v>1367</v>
      </c>
      <c r="F61" s="28" t="s">
        <v>115</v>
      </c>
      <c r="G61" s="29" t="s">
        <v>205</v>
      </c>
      <c r="H61" s="49">
        <v>1</v>
      </c>
      <c r="I61" s="59" t="s">
        <v>206</v>
      </c>
      <c r="J61" s="31">
        <v>41821</v>
      </c>
      <c r="K61" s="33" t="s">
        <v>107</v>
      </c>
      <c r="L61" s="29" t="s">
        <v>165</v>
      </c>
      <c r="M61" s="62" t="s">
        <v>19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</row>
    <row r="62" spans="1:139" s="36" customFormat="1" x14ac:dyDescent="0.2">
      <c r="A62" t="s">
        <v>13</v>
      </c>
      <c r="B62" s="27" t="s">
        <v>207</v>
      </c>
      <c r="C62" s="28">
        <v>123</v>
      </c>
      <c r="D62" s="28">
        <v>123</v>
      </c>
      <c r="E62" s="22">
        <v>1319</v>
      </c>
      <c r="F62" s="28" t="s">
        <v>115</v>
      </c>
      <c r="G62" s="29" t="s">
        <v>208</v>
      </c>
      <c r="H62" s="49">
        <v>1</v>
      </c>
      <c r="I62" s="59" t="s">
        <v>209</v>
      </c>
      <c r="J62" s="31">
        <v>41687</v>
      </c>
      <c r="K62" s="33" t="s">
        <v>148</v>
      </c>
      <c r="L62" s="29" t="s">
        <v>165</v>
      </c>
      <c r="M62" s="62" t="s">
        <v>19</v>
      </c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/>
      <c r="DS62"/>
      <c r="DT62"/>
    </row>
    <row r="63" spans="1:139" x14ac:dyDescent="0.2">
      <c r="A63" t="s">
        <v>13</v>
      </c>
      <c r="B63" s="27" t="s">
        <v>210</v>
      </c>
      <c r="C63" s="28">
        <v>124</v>
      </c>
      <c r="D63" s="28">
        <v>124</v>
      </c>
      <c r="E63" s="22">
        <v>1368</v>
      </c>
      <c r="F63" s="28" t="s">
        <v>115</v>
      </c>
      <c r="G63" s="29" t="s">
        <v>211</v>
      </c>
      <c r="H63" s="49">
        <v>1</v>
      </c>
      <c r="I63" s="59" t="s">
        <v>212</v>
      </c>
      <c r="J63" s="31">
        <v>41821</v>
      </c>
      <c r="K63" s="33" t="s">
        <v>148</v>
      </c>
      <c r="L63" s="29" t="s">
        <v>165</v>
      </c>
      <c r="M63" s="62" t="s">
        <v>19</v>
      </c>
      <c r="N63" s="12"/>
      <c r="O63" s="12"/>
      <c r="P63" s="12"/>
      <c r="Q63" s="12"/>
      <c r="R63" s="12"/>
      <c r="S63" s="12"/>
      <c r="T63" s="12"/>
      <c r="V63" s="12"/>
      <c r="W63" s="12"/>
      <c r="X63" s="12"/>
      <c r="Y63" s="12"/>
      <c r="AA63" s="12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</row>
    <row r="64" spans="1:139" x14ac:dyDescent="0.2">
      <c r="A64" s="12" t="s">
        <v>13</v>
      </c>
      <c r="B64" s="47" t="s">
        <v>213</v>
      </c>
      <c r="C64" s="57">
        <v>125</v>
      </c>
      <c r="D64" s="57">
        <v>125</v>
      </c>
      <c r="E64" s="49">
        <v>1318</v>
      </c>
      <c r="F64" s="57" t="s">
        <v>115</v>
      </c>
      <c r="G64" s="51" t="s">
        <v>214</v>
      </c>
      <c r="H64" s="49">
        <v>1</v>
      </c>
      <c r="I64" s="59" t="s">
        <v>215</v>
      </c>
      <c r="J64" s="31">
        <v>41669</v>
      </c>
      <c r="K64" s="33" t="s">
        <v>148</v>
      </c>
      <c r="L64" s="29" t="s">
        <v>165</v>
      </c>
      <c r="M64" s="62" t="s">
        <v>19</v>
      </c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AA64" s="12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</row>
    <row r="65" spans="1:139" s="12" customFormat="1" x14ac:dyDescent="0.2">
      <c r="A65" s="12" t="s">
        <v>13</v>
      </c>
      <c r="B65" s="47" t="s">
        <v>216</v>
      </c>
      <c r="C65" s="57">
        <v>126</v>
      </c>
      <c r="D65" s="57">
        <v>126</v>
      </c>
      <c r="E65" s="64">
        <v>1369</v>
      </c>
      <c r="F65" s="57" t="s">
        <v>115</v>
      </c>
      <c r="G65" s="51" t="s">
        <v>217</v>
      </c>
      <c r="H65" s="49">
        <v>1</v>
      </c>
      <c r="I65" s="59" t="s">
        <v>218</v>
      </c>
      <c r="J65" s="31">
        <v>41831</v>
      </c>
      <c r="K65" s="33" t="s">
        <v>148</v>
      </c>
      <c r="L65" s="29" t="s">
        <v>165</v>
      </c>
      <c r="M65" s="62" t="s">
        <v>19</v>
      </c>
      <c r="DR65" s="36"/>
      <c r="DS65" s="36"/>
      <c r="DT65" s="36"/>
    </row>
    <row r="66" spans="1:139" x14ac:dyDescent="0.2">
      <c r="A66" s="12" t="s">
        <v>13</v>
      </c>
      <c r="B66" s="56" t="s">
        <v>219</v>
      </c>
      <c r="C66" s="48">
        <v>127</v>
      </c>
      <c r="D66" s="57" t="s">
        <v>220</v>
      </c>
      <c r="E66" s="64" t="s">
        <v>221</v>
      </c>
      <c r="F66" s="57" t="s">
        <v>115</v>
      </c>
      <c r="G66" s="51" t="s">
        <v>222</v>
      </c>
      <c r="H66" s="49">
        <v>1</v>
      </c>
      <c r="I66" s="59" t="s">
        <v>223</v>
      </c>
      <c r="J66" s="31">
        <v>42079</v>
      </c>
      <c r="K66" s="51" t="s">
        <v>131</v>
      </c>
      <c r="L66" s="29" t="s">
        <v>192</v>
      </c>
      <c r="M66" s="62" t="s">
        <v>19</v>
      </c>
      <c r="N66" s="12"/>
      <c r="O66" s="12"/>
      <c r="P66" s="12"/>
      <c r="Q66" s="12"/>
      <c r="R66" s="12"/>
      <c r="S66" s="12"/>
      <c r="T66" s="12"/>
      <c r="V66" s="12"/>
      <c r="W66" s="12"/>
      <c r="X66" s="12"/>
      <c r="Y66" s="12"/>
      <c r="AA66" s="12"/>
      <c r="DR66" s="40"/>
      <c r="DS66" s="40"/>
      <c r="DT66" s="40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</row>
    <row r="67" spans="1:139" x14ac:dyDescent="0.2">
      <c r="A67" s="12" t="s">
        <v>13</v>
      </c>
      <c r="B67" s="56" t="s">
        <v>224</v>
      </c>
      <c r="C67" s="48">
        <v>128</v>
      </c>
      <c r="D67" s="57" t="s">
        <v>225</v>
      </c>
      <c r="E67" s="64" t="s">
        <v>226</v>
      </c>
      <c r="F67" s="57" t="s">
        <v>115</v>
      </c>
      <c r="G67" s="51" t="s">
        <v>227</v>
      </c>
      <c r="H67" s="49">
        <v>1</v>
      </c>
      <c r="I67" s="59" t="s">
        <v>228</v>
      </c>
      <c r="J67" s="31">
        <v>42066</v>
      </c>
      <c r="K67" s="51" t="s">
        <v>131</v>
      </c>
      <c r="L67" s="29" t="s">
        <v>192</v>
      </c>
      <c r="M67" s="62" t="s">
        <v>19</v>
      </c>
      <c r="N67" s="12"/>
      <c r="O67" s="12"/>
      <c r="P67" s="12"/>
      <c r="Q67" s="12"/>
      <c r="R67" s="12"/>
      <c r="S67" s="12"/>
      <c r="T67" s="12"/>
      <c r="V67" s="12"/>
      <c r="W67" s="12"/>
      <c r="X67" s="12"/>
      <c r="Y67" s="12"/>
      <c r="AA67" s="12"/>
      <c r="DR67" s="36"/>
      <c r="DS67" s="36"/>
      <c r="DT67" s="36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</row>
    <row r="68" spans="1:139" x14ac:dyDescent="0.2">
      <c r="A68" s="12" t="s">
        <v>13</v>
      </c>
      <c r="B68" s="56" t="s">
        <v>229</v>
      </c>
      <c r="C68" s="48">
        <v>129</v>
      </c>
      <c r="D68" s="48">
        <v>129</v>
      </c>
      <c r="E68" s="49">
        <v>1370</v>
      </c>
      <c r="F68" s="48" t="s">
        <v>115</v>
      </c>
      <c r="G68" s="51" t="s">
        <v>230</v>
      </c>
      <c r="H68" s="49">
        <v>1</v>
      </c>
      <c r="I68" s="59" t="s">
        <v>231</v>
      </c>
      <c r="J68" s="31">
        <v>41841</v>
      </c>
      <c r="K68" s="43" t="s">
        <v>53</v>
      </c>
      <c r="L68" s="29" t="s">
        <v>165</v>
      </c>
      <c r="M68" s="52" t="s">
        <v>19</v>
      </c>
      <c r="N68" s="12"/>
      <c r="O68" s="12"/>
      <c r="P68" s="12"/>
      <c r="Q68" s="12"/>
      <c r="R68" s="12"/>
      <c r="S68" s="12"/>
      <c r="T68" s="12"/>
      <c r="V68" s="12"/>
      <c r="W68" s="12"/>
      <c r="X68" s="12"/>
      <c r="Y68" s="12"/>
      <c r="AA68" s="12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</row>
    <row r="69" spans="1:139" ht="15" x14ac:dyDescent="0.25">
      <c r="A69" s="12" t="s">
        <v>13</v>
      </c>
      <c r="B69" s="56" t="s">
        <v>232</v>
      </c>
      <c r="C69" s="48">
        <v>130</v>
      </c>
      <c r="D69" s="48">
        <v>130</v>
      </c>
      <c r="E69" s="63">
        <v>1317</v>
      </c>
      <c r="F69" s="48" t="s">
        <v>115</v>
      </c>
      <c r="G69" s="51" t="s">
        <v>233</v>
      </c>
      <c r="H69" s="49">
        <v>1</v>
      </c>
      <c r="I69" s="59" t="s">
        <v>234</v>
      </c>
      <c r="J69" s="31">
        <v>41758</v>
      </c>
      <c r="K69" s="33" t="s">
        <v>148</v>
      </c>
      <c r="L69" s="29" t="s">
        <v>165</v>
      </c>
      <c r="M69" s="62" t="s">
        <v>19</v>
      </c>
      <c r="N69" s="12"/>
      <c r="O69" s="12"/>
      <c r="P69" s="12"/>
      <c r="Q69" s="12"/>
      <c r="R69" s="12"/>
      <c r="S69" s="12"/>
      <c r="T69" s="12"/>
      <c r="V69" s="12"/>
      <c r="W69" s="12"/>
      <c r="X69" s="12"/>
      <c r="Y69" s="12"/>
      <c r="AA69" s="12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</row>
    <row r="70" spans="1:139" x14ac:dyDescent="0.2">
      <c r="A70" s="12" t="s">
        <v>13</v>
      </c>
      <c r="B70" s="56" t="s">
        <v>235</v>
      </c>
      <c r="C70" s="48">
        <v>131</v>
      </c>
      <c r="D70" s="48">
        <v>131</v>
      </c>
      <c r="E70" s="49">
        <v>1389</v>
      </c>
      <c r="F70" s="57" t="s">
        <v>115</v>
      </c>
      <c r="G70" s="51" t="s">
        <v>236</v>
      </c>
      <c r="H70" s="49">
        <v>1</v>
      </c>
      <c r="I70" s="59" t="s">
        <v>237</v>
      </c>
      <c r="J70" s="31">
        <v>41988</v>
      </c>
      <c r="K70" s="51" t="s">
        <v>238</v>
      </c>
      <c r="L70" s="29" t="s">
        <v>165</v>
      </c>
      <c r="M70" s="52" t="s">
        <v>19</v>
      </c>
      <c r="N70" s="12"/>
      <c r="O70" s="12"/>
      <c r="P70" s="12"/>
      <c r="Q70" s="12"/>
      <c r="R70" s="12"/>
      <c r="S70" s="12"/>
      <c r="T70" s="12"/>
      <c r="V70" s="12"/>
      <c r="W70" s="12"/>
      <c r="X70" s="12"/>
      <c r="Y70" s="12"/>
      <c r="AA70" s="12"/>
      <c r="DR70" s="36"/>
      <c r="DS70" s="36"/>
      <c r="DT70" s="36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</row>
    <row r="71" spans="1:139" s="36" customFormat="1" ht="15" customHeight="1" x14ac:dyDescent="0.2">
      <c r="A71" s="40" t="s">
        <v>239</v>
      </c>
      <c r="B71" s="40" t="s">
        <v>240</v>
      </c>
      <c r="C71" s="42">
        <v>301</v>
      </c>
      <c r="D71" s="42">
        <v>301</v>
      </c>
      <c r="E71" s="42">
        <v>1043</v>
      </c>
      <c r="F71" s="42"/>
      <c r="G71" s="40" t="s">
        <v>241</v>
      </c>
      <c r="H71" s="40">
        <v>0</v>
      </c>
      <c r="I71" s="40" t="s">
        <v>242</v>
      </c>
      <c r="J71" s="40">
        <v>37895</v>
      </c>
      <c r="K71" s="40" t="s">
        <v>53</v>
      </c>
      <c r="L71" s="40" t="s">
        <v>139</v>
      </c>
      <c r="M71" s="40" t="s">
        <v>65</v>
      </c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</row>
    <row r="72" spans="1:139" s="36" customFormat="1" x14ac:dyDescent="0.2">
      <c r="A72" t="s">
        <v>239</v>
      </c>
      <c r="B72" s="27" t="s">
        <v>243</v>
      </c>
      <c r="C72" s="28">
        <v>302</v>
      </c>
      <c r="D72" s="28">
        <v>302</v>
      </c>
      <c r="E72" s="22">
        <v>1044</v>
      </c>
      <c r="F72" s="28"/>
      <c r="G72" s="29" t="s">
        <v>244</v>
      </c>
      <c r="H72" s="22">
        <v>1</v>
      </c>
      <c r="I72" s="59" t="s">
        <v>245</v>
      </c>
      <c r="J72" s="31">
        <v>37895</v>
      </c>
      <c r="K72" s="51" t="s">
        <v>53</v>
      </c>
      <c r="L72" s="29" t="s">
        <v>139</v>
      </c>
      <c r="M72" s="52" t="s">
        <v>65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/>
      <c r="DS72"/>
      <c r="DT72"/>
    </row>
    <row r="73" spans="1:139" x14ac:dyDescent="0.2">
      <c r="A73" t="s">
        <v>239</v>
      </c>
      <c r="B73" s="27" t="s">
        <v>246</v>
      </c>
      <c r="C73" s="28">
        <v>303</v>
      </c>
      <c r="D73" s="65">
        <v>303</v>
      </c>
      <c r="E73" s="66">
        <v>1045</v>
      </c>
      <c r="G73" s="29" t="s">
        <v>247</v>
      </c>
      <c r="H73" s="22">
        <v>1</v>
      </c>
      <c r="I73" s="59" t="s">
        <v>248</v>
      </c>
      <c r="J73" s="31">
        <v>37895</v>
      </c>
      <c r="K73" s="12" t="s">
        <v>17</v>
      </c>
      <c r="L73" s="29" t="s">
        <v>249</v>
      </c>
      <c r="M73" s="32" t="s">
        <v>65</v>
      </c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</row>
    <row r="74" spans="1:139" x14ac:dyDescent="0.2">
      <c r="A74" t="s">
        <v>239</v>
      </c>
      <c r="B74" s="27" t="s">
        <v>250</v>
      </c>
      <c r="C74" s="28">
        <v>304</v>
      </c>
      <c r="D74" s="28">
        <v>304</v>
      </c>
      <c r="E74" s="22">
        <v>1046</v>
      </c>
      <c r="G74" s="29" t="s">
        <v>251</v>
      </c>
      <c r="H74" s="22">
        <v>1</v>
      </c>
      <c r="I74" s="59" t="s">
        <v>252</v>
      </c>
      <c r="J74" s="31">
        <v>37895</v>
      </c>
      <c r="K74" s="51" t="s">
        <v>53</v>
      </c>
      <c r="L74" s="29" t="s">
        <v>139</v>
      </c>
      <c r="M74" s="52" t="s">
        <v>65</v>
      </c>
      <c r="N74" s="12"/>
      <c r="O74" s="12"/>
      <c r="P74" s="12"/>
      <c r="Q74" s="12"/>
      <c r="R74" s="12"/>
      <c r="S74" s="12"/>
      <c r="T74" s="12"/>
      <c r="V74" s="12"/>
      <c r="W74" s="12"/>
      <c r="X74" s="12"/>
      <c r="Y74" s="12"/>
      <c r="AA74" s="12"/>
      <c r="DR74" s="40"/>
      <c r="DS74" s="40"/>
      <c r="DT74" s="40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</row>
    <row r="75" spans="1:139" s="40" customFormat="1" x14ac:dyDescent="0.2">
      <c r="A75" t="s">
        <v>239</v>
      </c>
      <c r="B75" s="27" t="s">
        <v>253</v>
      </c>
      <c r="C75" s="28">
        <v>305</v>
      </c>
      <c r="D75" s="28">
        <v>305</v>
      </c>
      <c r="E75" s="22">
        <v>1047</v>
      </c>
      <c r="F75" s="28"/>
      <c r="G75" s="29" t="s">
        <v>254</v>
      </c>
      <c r="H75" s="22">
        <v>1</v>
      </c>
      <c r="I75" s="59" t="s">
        <v>255</v>
      </c>
      <c r="J75" s="31">
        <v>37895</v>
      </c>
      <c r="K75" s="12" t="s">
        <v>17</v>
      </c>
      <c r="L75" s="29" t="s">
        <v>64</v>
      </c>
      <c r="M75" s="13" t="s">
        <v>65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</row>
    <row r="76" spans="1:139" x14ac:dyDescent="0.2">
      <c r="A76" t="s">
        <v>239</v>
      </c>
      <c r="B76" s="27" t="s">
        <v>256</v>
      </c>
      <c r="C76" s="28">
        <v>306</v>
      </c>
      <c r="D76" s="28">
        <v>306</v>
      </c>
      <c r="E76" s="22">
        <v>1048</v>
      </c>
      <c r="G76" s="29" t="s">
        <v>257</v>
      </c>
      <c r="H76" s="22">
        <v>1</v>
      </c>
      <c r="I76" s="59" t="s">
        <v>258</v>
      </c>
      <c r="J76" s="31">
        <v>38223</v>
      </c>
      <c r="K76" s="12" t="s">
        <v>107</v>
      </c>
      <c r="L76" s="29" t="s">
        <v>139</v>
      </c>
      <c r="M76" s="32" t="s">
        <v>65</v>
      </c>
      <c r="N76" s="12"/>
      <c r="O76" s="12"/>
      <c r="P76" s="12"/>
      <c r="Q76" s="12"/>
      <c r="R76" s="12"/>
      <c r="S76" s="12"/>
      <c r="T76" s="12"/>
      <c r="V76" s="12"/>
      <c r="W76" s="12"/>
      <c r="X76" s="12"/>
      <c r="Y76" s="12"/>
      <c r="AA76" s="12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</row>
    <row r="77" spans="1:139" x14ac:dyDescent="0.2">
      <c r="A77" t="s">
        <v>239</v>
      </c>
      <c r="B77" s="27" t="s">
        <v>259</v>
      </c>
      <c r="C77" s="28">
        <v>307</v>
      </c>
      <c r="D77" s="28">
        <v>307</v>
      </c>
      <c r="E77" s="66">
        <v>1049</v>
      </c>
      <c r="G77" s="29" t="s">
        <v>260</v>
      </c>
      <c r="H77" s="22">
        <v>1</v>
      </c>
      <c r="I77" s="59" t="s">
        <v>258</v>
      </c>
      <c r="J77" s="31">
        <v>38223</v>
      </c>
      <c r="K77" s="12" t="s">
        <v>107</v>
      </c>
      <c r="L77" s="29" t="s">
        <v>139</v>
      </c>
      <c r="M77" s="32" t="s">
        <v>65</v>
      </c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AA77" s="12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</row>
    <row r="78" spans="1:139" x14ac:dyDescent="0.2">
      <c r="A78" t="s">
        <v>239</v>
      </c>
      <c r="B78" s="27" t="s">
        <v>261</v>
      </c>
      <c r="C78" s="28">
        <v>308</v>
      </c>
      <c r="D78" s="28">
        <v>308</v>
      </c>
      <c r="E78" s="22">
        <v>1050</v>
      </c>
      <c r="G78" s="29" t="s">
        <v>262</v>
      </c>
      <c r="H78" s="22">
        <v>1</v>
      </c>
      <c r="I78" s="59" t="s">
        <v>263</v>
      </c>
      <c r="J78" s="31">
        <v>38223</v>
      </c>
      <c r="K78" s="12" t="s">
        <v>107</v>
      </c>
      <c r="L78" s="29" t="s">
        <v>139</v>
      </c>
      <c r="M78" s="32" t="s">
        <v>65</v>
      </c>
      <c r="N78" s="12"/>
      <c r="O78" s="12"/>
      <c r="P78" s="12"/>
      <c r="Q78" s="12"/>
      <c r="R78" s="12"/>
      <c r="S78" s="12"/>
      <c r="T78" s="12"/>
      <c r="V78" s="12"/>
      <c r="W78" s="12"/>
      <c r="X78" s="12"/>
      <c r="Y78" s="12"/>
      <c r="AA78" s="12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</row>
    <row r="79" spans="1:139" s="40" customFormat="1" x14ac:dyDescent="0.2">
      <c r="A79" t="s">
        <v>239</v>
      </c>
      <c r="B79" s="27" t="s">
        <v>264</v>
      </c>
      <c r="C79" s="28">
        <v>309</v>
      </c>
      <c r="D79" s="28">
        <v>309</v>
      </c>
      <c r="E79" s="22">
        <v>1051</v>
      </c>
      <c r="F79" s="28"/>
      <c r="G79" s="29" t="s">
        <v>265</v>
      </c>
      <c r="H79" s="22">
        <v>1</v>
      </c>
      <c r="I79" s="59" t="s">
        <v>263</v>
      </c>
      <c r="J79" s="31">
        <v>38223</v>
      </c>
      <c r="K79" s="12" t="s">
        <v>107</v>
      </c>
      <c r="L79" s="29" t="s">
        <v>139</v>
      </c>
      <c r="M79" s="32" t="s">
        <v>65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</row>
    <row r="80" spans="1:139" x14ac:dyDescent="0.2">
      <c r="A80" t="s">
        <v>239</v>
      </c>
      <c r="B80" s="27" t="s">
        <v>266</v>
      </c>
      <c r="C80" s="28">
        <v>310</v>
      </c>
      <c r="D80" s="28">
        <v>310</v>
      </c>
      <c r="E80" s="22">
        <v>1052</v>
      </c>
      <c r="G80" s="29" t="s">
        <v>267</v>
      </c>
      <c r="H80" s="22">
        <v>1</v>
      </c>
      <c r="I80" s="59" t="s">
        <v>268</v>
      </c>
      <c r="J80" s="31">
        <v>38223</v>
      </c>
      <c r="K80" s="12" t="s">
        <v>53</v>
      </c>
      <c r="L80" s="29" t="s">
        <v>139</v>
      </c>
      <c r="M80" s="13" t="s">
        <v>65</v>
      </c>
      <c r="N80" s="12"/>
      <c r="O80" s="12"/>
      <c r="P80" s="12"/>
      <c r="Q80" s="12"/>
      <c r="R80" s="12"/>
      <c r="S80" s="12"/>
      <c r="T80" s="12"/>
      <c r="V80" s="12"/>
      <c r="W80" s="12"/>
      <c r="X80" s="12"/>
      <c r="Y80" s="12"/>
      <c r="AA80" s="12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</row>
    <row r="81" spans="1:139" s="40" customFormat="1" x14ac:dyDescent="0.2">
      <c r="A81" t="s">
        <v>239</v>
      </c>
      <c r="B81" s="27" t="s">
        <v>269</v>
      </c>
      <c r="C81" s="28">
        <v>311</v>
      </c>
      <c r="D81" s="28">
        <v>311</v>
      </c>
      <c r="E81" s="22">
        <v>1114</v>
      </c>
      <c r="F81" s="28"/>
      <c r="G81" s="67" t="s">
        <v>270</v>
      </c>
      <c r="H81" s="22">
        <v>1</v>
      </c>
      <c r="I81" s="59" t="s">
        <v>271</v>
      </c>
      <c r="J81" s="31">
        <v>40868</v>
      </c>
      <c r="K81" s="12" t="s">
        <v>17</v>
      </c>
      <c r="L81" s="29" t="s">
        <v>64</v>
      </c>
      <c r="M81" s="32" t="s">
        <v>65</v>
      </c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/>
      <c r="DS81"/>
      <c r="DT81"/>
    </row>
    <row r="82" spans="1:139" x14ac:dyDescent="0.2">
      <c r="A82" t="s">
        <v>239</v>
      </c>
      <c r="B82" s="27" t="s">
        <v>272</v>
      </c>
      <c r="C82" s="28">
        <v>312</v>
      </c>
      <c r="D82" s="28">
        <v>312</v>
      </c>
      <c r="E82" s="22">
        <v>1115</v>
      </c>
      <c r="G82" s="29" t="s">
        <v>273</v>
      </c>
      <c r="H82" s="22">
        <v>1</v>
      </c>
      <c r="I82" s="59" t="s">
        <v>274</v>
      </c>
      <c r="J82" s="31">
        <v>40868</v>
      </c>
      <c r="K82" s="12" t="s">
        <v>17</v>
      </c>
      <c r="L82" s="29" t="s">
        <v>64</v>
      </c>
      <c r="M82" s="13" t="s">
        <v>65</v>
      </c>
      <c r="N82" s="12"/>
      <c r="O82" s="12"/>
      <c r="P82" s="12"/>
      <c r="Q82" s="12"/>
      <c r="R82" s="12"/>
      <c r="S82" s="12"/>
      <c r="T82" s="12"/>
      <c r="V82" s="12"/>
      <c r="W82" s="12"/>
      <c r="X82" s="12"/>
      <c r="Y82" s="12"/>
      <c r="AA82" s="1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</row>
    <row r="83" spans="1:139" x14ac:dyDescent="0.2">
      <c r="A83" t="s">
        <v>239</v>
      </c>
      <c r="B83" s="27" t="s">
        <v>275</v>
      </c>
      <c r="C83" s="28">
        <v>313</v>
      </c>
      <c r="D83" s="28">
        <v>313</v>
      </c>
      <c r="E83" s="22">
        <v>1108</v>
      </c>
      <c r="G83" s="29" t="s">
        <v>276</v>
      </c>
      <c r="H83" s="22">
        <v>1</v>
      </c>
      <c r="I83" s="59" t="s">
        <v>277</v>
      </c>
      <c r="J83" s="31">
        <v>41051</v>
      </c>
      <c r="K83" s="12" t="s">
        <v>107</v>
      </c>
      <c r="L83" s="29" t="s">
        <v>108</v>
      </c>
      <c r="M83" s="13" t="s">
        <v>65</v>
      </c>
      <c r="N83" s="12"/>
      <c r="O83" s="12"/>
      <c r="P83" s="12"/>
      <c r="Q83" s="12"/>
      <c r="R83" s="12"/>
      <c r="S83" s="12"/>
      <c r="T83" s="12"/>
      <c r="V83" s="12"/>
      <c r="W83" s="12"/>
      <c r="X83" s="12"/>
      <c r="Y83" s="12"/>
      <c r="AA83" s="12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</row>
    <row r="84" spans="1:139" x14ac:dyDescent="0.2">
      <c r="A84" t="s">
        <v>239</v>
      </c>
      <c r="B84" s="27" t="s">
        <v>278</v>
      </c>
      <c r="C84" s="28">
        <v>314</v>
      </c>
      <c r="D84" s="28">
        <v>314</v>
      </c>
      <c r="E84" s="22">
        <v>1107</v>
      </c>
      <c r="G84" s="29" t="s">
        <v>279</v>
      </c>
      <c r="H84" s="22">
        <v>1</v>
      </c>
      <c r="I84" s="59" t="s">
        <v>280</v>
      </c>
      <c r="J84" s="31">
        <v>41051</v>
      </c>
      <c r="K84" s="12" t="s">
        <v>107</v>
      </c>
      <c r="L84" s="29" t="s">
        <v>108</v>
      </c>
      <c r="M84" s="13" t="s">
        <v>65</v>
      </c>
      <c r="N84" s="12"/>
      <c r="O84" s="12"/>
      <c r="P84" s="12"/>
      <c r="Q84" s="12"/>
      <c r="R84" s="12"/>
      <c r="S84" s="12"/>
      <c r="T84" s="12"/>
      <c r="V84" s="12"/>
      <c r="W84" s="12"/>
      <c r="X84" s="12"/>
      <c r="Y84" s="12"/>
      <c r="AA84" s="12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36"/>
      <c r="DS84" s="36"/>
      <c r="DT84" s="36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</row>
    <row r="85" spans="1:139" x14ac:dyDescent="0.2">
      <c r="A85" t="s">
        <v>239</v>
      </c>
      <c r="B85" s="27" t="s">
        <v>281</v>
      </c>
      <c r="C85" s="28">
        <v>315</v>
      </c>
      <c r="D85" s="28">
        <v>315</v>
      </c>
      <c r="E85" s="22">
        <v>1106</v>
      </c>
      <c r="G85" s="29" t="s">
        <v>282</v>
      </c>
      <c r="H85" s="22">
        <v>1</v>
      </c>
      <c r="I85" s="59" t="s">
        <v>283</v>
      </c>
      <c r="J85" s="31">
        <v>41051</v>
      </c>
      <c r="K85" s="12" t="s">
        <v>107</v>
      </c>
      <c r="L85" s="29" t="s">
        <v>108</v>
      </c>
      <c r="M85" s="13" t="s">
        <v>65</v>
      </c>
      <c r="N85" s="12"/>
      <c r="O85" s="12"/>
      <c r="P85" s="12"/>
      <c r="Q85" s="12"/>
      <c r="R85" s="12"/>
      <c r="S85" s="12"/>
      <c r="T85" s="12"/>
      <c r="V85" s="12"/>
      <c r="W85" s="12"/>
      <c r="X85" s="12"/>
      <c r="Y85" s="12"/>
      <c r="AA85" s="12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55"/>
      <c r="DE85" s="55"/>
      <c r="DF85" s="55"/>
      <c r="DG85" s="55"/>
      <c r="DH85" s="55"/>
      <c r="DI85" s="55"/>
      <c r="DJ85" s="55"/>
      <c r="DK85" s="55"/>
      <c r="DL85" s="55"/>
      <c r="DM85" s="55"/>
      <c r="DN85" s="55"/>
      <c r="DO85" s="55"/>
      <c r="DP85" s="55"/>
      <c r="DQ85" s="5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</row>
    <row r="86" spans="1:139" x14ac:dyDescent="0.2">
      <c r="A86" s="41" t="s">
        <v>239</v>
      </c>
      <c r="B86" s="41" t="s">
        <v>284</v>
      </c>
      <c r="C86" s="77">
        <v>322</v>
      </c>
      <c r="D86" s="77"/>
      <c r="E86" s="77"/>
      <c r="F86" s="77"/>
      <c r="G86" s="41" t="s">
        <v>285</v>
      </c>
      <c r="H86" s="41">
        <v>0</v>
      </c>
      <c r="I86" s="41"/>
      <c r="J86" s="41"/>
      <c r="K86" s="41" t="s">
        <v>53</v>
      </c>
      <c r="L86" s="41" t="s">
        <v>139</v>
      </c>
      <c r="M86" s="41" t="s">
        <v>65</v>
      </c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AA86" s="12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</row>
    <row r="87" spans="1:139" x14ac:dyDescent="0.2">
      <c r="A87" s="12" t="s">
        <v>239</v>
      </c>
      <c r="B87" s="56" t="s">
        <v>286</v>
      </c>
      <c r="C87" s="48">
        <v>323</v>
      </c>
      <c r="D87" s="48">
        <v>323</v>
      </c>
      <c r="E87" s="49">
        <v>1308</v>
      </c>
      <c r="F87" s="48"/>
      <c r="G87" s="51" t="s">
        <v>287</v>
      </c>
      <c r="H87" s="49">
        <v>1</v>
      </c>
      <c r="I87" s="59" t="s">
        <v>288</v>
      </c>
      <c r="J87" s="31">
        <v>41560</v>
      </c>
      <c r="K87" s="51" t="s">
        <v>107</v>
      </c>
      <c r="L87" s="29" t="s">
        <v>108</v>
      </c>
      <c r="M87" s="52" t="s">
        <v>65</v>
      </c>
      <c r="N87" s="12"/>
      <c r="O87" s="12"/>
      <c r="P87" s="12"/>
      <c r="Q87" s="12"/>
      <c r="R87" s="12"/>
      <c r="S87" s="12"/>
      <c r="T87" s="12"/>
      <c r="V87" s="12"/>
      <c r="W87" s="12"/>
      <c r="X87" s="12"/>
      <c r="Y87" s="12"/>
      <c r="AA87" s="12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</row>
    <row r="88" spans="1:139" x14ac:dyDescent="0.2">
      <c r="A88" t="s">
        <v>239</v>
      </c>
      <c r="B88" s="27" t="s">
        <v>289</v>
      </c>
      <c r="C88" s="28">
        <v>325</v>
      </c>
      <c r="D88" s="28">
        <v>325</v>
      </c>
      <c r="E88" s="22">
        <v>1088</v>
      </c>
      <c r="G88" s="29" t="s">
        <v>290</v>
      </c>
      <c r="H88" s="22">
        <v>1</v>
      </c>
      <c r="I88" s="59" t="s">
        <v>291</v>
      </c>
      <c r="J88" s="31">
        <v>40947</v>
      </c>
      <c r="K88" s="51" t="s">
        <v>107</v>
      </c>
      <c r="L88" s="29" t="s">
        <v>108</v>
      </c>
      <c r="M88" s="52" t="s">
        <v>65</v>
      </c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AA88" s="12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</row>
    <row r="89" spans="1:139" s="39" customFormat="1" x14ac:dyDescent="0.2">
      <c r="A89" s="27" t="s">
        <v>239</v>
      </c>
      <c r="B89" s="27" t="s">
        <v>292</v>
      </c>
      <c r="C89" s="74">
        <v>326</v>
      </c>
      <c r="D89" s="74">
        <v>326</v>
      </c>
      <c r="E89" s="74">
        <v>1087</v>
      </c>
      <c r="F89" s="74"/>
      <c r="G89" s="27" t="s">
        <v>293</v>
      </c>
      <c r="H89" s="74">
        <v>1</v>
      </c>
      <c r="I89" s="27" t="s">
        <v>294</v>
      </c>
      <c r="J89" s="31">
        <v>40947</v>
      </c>
      <c r="K89" s="27" t="s">
        <v>107</v>
      </c>
      <c r="L89" s="27" t="s">
        <v>108</v>
      </c>
      <c r="M89" s="27" t="s">
        <v>65</v>
      </c>
      <c r="N89" s="27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/>
      <c r="DS89"/>
      <c r="DT89"/>
    </row>
    <row r="90" spans="1:139" s="12" customFormat="1" x14ac:dyDescent="0.2">
      <c r="A90" s="27" t="s">
        <v>239</v>
      </c>
      <c r="B90" s="27" t="s">
        <v>295</v>
      </c>
      <c r="C90" s="74">
        <v>327</v>
      </c>
      <c r="D90" s="74">
        <v>327</v>
      </c>
      <c r="E90" s="74">
        <v>1127</v>
      </c>
      <c r="F90" s="74"/>
      <c r="G90" s="27" t="s">
        <v>296</v>
      </c>
      <c r="H90" s="74">
        <v>1</v>
      </c>
      <c r="I90" s="27" t="s">
        <v>297</v>
      </c>
      <c r="J90" s="31">
        <v>41051</v>
      </c>
      <c r="K90" s="27" t="s">
        <v>107</v>
      </c>
      <c r="L90" s="27" t="s">
        <v>108</v>
      </c>
      <c r="M90" s="27" t="s">
        <v>65</v>
      </c>
      <c r="N90" s="27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</row>
    <row r="91" spans="1:139" x14ac:dyDescent="0.2">
      <c r="A91" s="27" t="s">
        <v>239</v>
      </c>
      <c r="B91" s="27" t="s">
        <v>298</v>
      </c>
      <c r="C91" s="74">
        <v>328</v>
      </c>
      <c r="D91" s="74">
        <v>328</v>
      </c>
      <c r="E91" s="74">
        <v>1131</v>
      </c>
      <c r="F91" s="74"/>
      <c r="G91" s="27" t="s">
        <v>299</v>
      </c>
      <c r="H91" s="74">
        <v>1</v>
      </c>
      <c r="I91" s="27" t="s">
        <v>300</v>
      </c>
      <c r="J91" s="31">
        <v>41310</v>
      </c>
      <c r="K91" s="27" t="s">
        <v>17</v>
      </c>
      <c r="L91" s="27" t="s">
        <v>64</v>
      </c>
      <c r="M91" s="27" t="s">
        <v>65</v>
      </c>
      <c r="N91" s="27"/>
      <c r="O91" s="12"/>
      <c r="P91" s="12"/>
      <c r="Q91" s="12"/>
      <c r="R91" s="12"/>
      <c r="S91" s="12"/>
      <c r="T91" s="12"/>
      <c r="V91" s="12"/>
      <c r="W91" s="12"/>
      <c r="X91" s="12"/>
      <c r="Y91" s="12"/>
      <c r="AA91" s="12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</row>
    <row r="92" spans="1:139" x14ac:dyDescent="0.2">
      <c r="A92" s="27" t="s">
        <v>239</v>
      </c>
      <c r="B92" s="27" t="s">
        <v>301</v>
      </c>
      <c r="C92" s="74">
        <v>329</v>
      </c>
      <c r="D92" s="74">
        <v>329</v>
      </c>
      <c r="E92" s="74">
        <v>1132</v>
      </c>
      <c r="F92" s="74"/>
      <c r="G92" s="27" t="s">
        <v>302</v>
      </c>
      <c r="H92" s="74">
        <v>1</v>
      </c>
      <c r="I92" s="27" t="s">
        <v>303</v>
      </c>
      <c r="J92" s="31">
        <v>41493</v>
      </c>
      <c r="K92" s="27" t="s">
        <v>17</v>
      </c>
      <c r="L92" s="27" t="s">
        <v>64</v>
      </c>
      <c r="M92" s="27" t="s">
        <v>65</v>
      </c>
      <c r="N92" s="27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</row>
    <row r="93" spans="1:139" x14ac:dyDescent="0.2">
      <c r="A93" s="27" t="s">
        <v>239</v>
      </c>
      <c r="B93" s="27" t="s">
        <v>304</v>
      </c>
      <c r="C93" s="74">
        <v>330</v>
      </c>
      <c r="D93" s="74">
        <v>330</v>
      </c>
      <c r="E93" s="74">
        <v>1264</v>
      </c>
      <c r="F93" s="74"/>
      <c r="G93" s="27" t="s">
        <v>305</v>
      </c>
      <c r="H93" s="74">
        <v>1</v>
      </c>
      <c r="I93" s="27" t="s">
        <v>306</v>
      </c>
      <c r="J93" s="31">
        <v>41369</v>
      </c>
      <c r="K93" s="27" t="s">
        <v>107</v>
      </c>
      <c r="L93" s="27" t="s">
        <v>108</v>
      </c>
      <c r="M93" s="27" t="s">
        <v>65</v>
      </c>
      <c r="N93" s="27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4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</row>
    <row r="94" spans="1:139" x14ac:dyDescent="0.2">
      <c r="A94" s="27" t="s">
        <v>239</v>
      </c>
      <c r="B94" s="27" t="s">
        <v>307</v>
      </c>
      <c r="C94" s="74">
        <v>331</v>
      </c>
      <c r="D94" s="74">
        <v>331</v>
      </c>
      <c r="E94" s="74">
        <v>1349</v>
      </c>
      <c r="F94" s="74" t="s">
        <v>115</v>
      </c>
      <c r="G94" s="27" t="s">
        <v>308</v>
      </c>
      <c r="H94" s="74">
        <v>1</v>
      </c>
      <c r="I94" s="27" t="s">
        <v>309</v>
      </c>
      <c r="J94" s="31">
        <v>41774</v>
      </c>
      <c r="K94" s="27" t="s">
        <v>17</v>
      </c>
      <c r="L94" s="27" t="s">
        <v>118</v>
      </c>
      <c r="M94" s="27" t="s">
        <v>19</v>
      </c>
      <c r="N94" s="27"/>
      <c r="O94" s="12"/>
      <c r="P94" s="12"/>
      <c r="Q94" s="12"/>
      <c r="R94" s="12"/>
      <c r="S94" s="12"/>
      <c r="T94" s="12"/>
      <c r="V94" s="12"/>
      <c r="W94" s="12"/>
      <c r="X94" s="12"/>
      <c r="Y94" s="12"/>
      <c r="AA94" s="12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</row>
    <row r="95" spans="1:139" x14ac:dyDescent="0.2">
      <c r="A95" s="27" t="s">
        <v>239</v>
      </c>
      <c r="B95" s="27" t="s">
        <v>310</v>
      </c>
      <c r="C95" s="74">
        <v>332</v>
      </c>
      <c r="D95" s="74">
        <v>332</v>
      </c>
      <c r="E95" s="74">
        <v>1350</v>
      </c>
      <c r="F95" s="74" t="s">
        <v>115</v>
      </c>
      <c r="G95" s="27" t="s">
        <v>311</v>
      </c>
      <c r="H95" s="74">
        <v>1</v>
      </c>
      <c r="I95" s="27" t="s">
        <v>312</v>
      </c>
      <c r="J95" s="31">
        <v>41775</v>
      </c>
      <c r="K95" s="27" t="s">
        <v>313</v>
      </c>
      <c r="L95" s="27" t="s">
        <v>118</v>
      </c>
      <c r="M95" s="27" t="s">
        <v>19</v>
      </c>
      <c r="N95" s="27"/>
      <c r="O95" s="12"/>
      <c r="P95" s="12"/>
      <c r="Q95" s="12"/>
      <c r="R95" s="12"/>
      <c r="S95" s="12"/>
      <c r="T95" s="12"/>
      <c r="V95" s="12"/>
      <c r="W95" s="12"/>
      <c r="X95" s="12"/>
      <c r="Y95" s="12"/>
      <c r="AA95" s="12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</row>
    <row r="96" spans="1:139" s="12" customFormat="1" x14ac:dyDescent="0.2">
      <c r="A96" s="27" t="s">
        <v>239</v>
      </c>
      <c r="B96" s="27" t="s">
        <v>314</v>
      </c>
      <c r="C96" s="74">
        <v>333</v>
      </c>
      <c r="D96" s="74">
        <v>333</v>
      </c>
      <c r="E96" s="74">
        <v>1351</v>
      </c>
      <c r="F96" s="74" t="s">
        <v>115</v>
      </c>
      <c r="G96" s="27" t="s">
        <v>315</v>
      </c>
      <c r="H96" s="74">
        <v>1</v>
      </c>
      <c r="I96" s="27" t="s">
        <v>312</v>
      </c>
      <c r="J96" s="31">
        <v>41775</v>
      </c>
      <c r="K96" s="27" t="s">
        <v>313</v>
      </c>
      <c r="L96" s="27" t="s">
        <v>118</v>
      </c>
      <c r="M96" s="27" t="s">
        <v>19</v>
      </c>
      <c r="N96" s="27"/>
      <c r="DR96" s="36"/>
      <c r="DS96" s="36"/>
      <c r="DT96" s="36"/>
    </row>
    <row r="97" spans="1:124" s="36" customFormat="1" x14ac:dyDescent="0.2">
      <c r="A97" s="27" t="s">
        <v>239</v>
      </c>
      <c r="B97" s="27" t="s">
        <v>316</v>
      </c>
      <c r="C97" s="74">
        <v>334</v>
      </c>
      <c r="D97" s="74">
        <v>334</v>
      </c>
      <c r="E97" s="74">
        <v>1352</v>
      </c>
      <c r="F97" s="74" t="s">
        <v>115</v>
      </c>
      <c r="G97" s="27" t="s">
        <v>317</v>
      </c>
      <c r="H97" s="74">
        <v>1</v>
      </c>
      <c r="I97" s="27" t="s">
        <v>318</v>
      </c>
      <c r="J97" s="31">
        <v>41774</v>
      </c>
      <c r="K97" s="27" t="s">
        <v>313</v>
      </c>
      <c r="L97" s="27" t="s">
        <v>118</v>
      </c>
      <c r="M97" s="27" t="s">
        <v>19</v>
      </c>
      <c r="N97" s="27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/>
      <c r="DS97"/>
      <c r="DT97"/>
    </row>
    <row r="98" spans="1:124" s="12" customFormat="1" x14ac:dyDescent="0.2">
      <c r="A98" s="27" t="s">
        <v>239</v>
      </c>
      <c r="B98" s="27" t="s">
        <v>319</v>
      </c>
      <c r="C98" s="74">
        <v>335</v>
      </c>
      <c r="D98" s="74">
        <v>335</v>
      </c>
      <c r="E98" s="74">
        <v>1353</v>
      </c>
      <c r="F98" s="74" t="s">
        <v>115</v>
      </c>
      <c r="G98" s="27" t="s">
        <v>320</v>
      </c>
      <c r="H98" s="74">
        <v>1</v>
      </c>
      <c r="I98" s="27" t="s">
        <v>318</v>
      </c>
      <c r="J98" s="31">
        <v>41774</v>
      </c>
      <c r="K98" s="27" t="s">
        <v>313</v>
      </c>
      <c r="L98" s="27" t="s">
        <v>118</v>
      </c>
      <c r="M98" s="27" t="s">
        <v>19</v>
      </c>
      <c r="N98" s="27"/>
      <c r="DR98"/>
      <c r="DS98"/>
      <c r="DT98"/>
    </row>
    <row r="99" spans="1:124" s="12" customFormat="1" x14ac:dyDescent="0.2">
      <c r="A99" s="27" t="s">
        <v>239</v>
      </c>
      <c r="B99" s="27" t="s">
        <v>321</v>
      </c>
      <c r="C99" s="74">
        <v>336</v>
      </c>
      <c r="D99" s="74">
        <v>336</v>
      </c>
      <c r="E99" s="74">
        <v>1354</v>
      </c>
      <c r="F99" s="74" t="s">
        <v>115</v>
      </c>
      <c r="G99" s="27" t="s">
        <v>322</v>
      </c>
      <c r="H99" s="74">
        <v>1</v>
      </c>
      <c r="I99" s="27" t="s">
        <v>323</v>
      </c>
      <c r="J99" s="31">
        <v>41774</v>
      </c>
      <c r="K99" s="27" t="s">
        <v>17</v>
      </c>
      <c r="L99" s="27" t="s">
        <v>118</v>
      </c>
      <c r="M99" s="27" t="s">
        <v>19</v>
      </c>
      <c r="N99" s="27"/>
    </row>
    <row r="100" spans="1:124" s="69" customFormat="1" x14ac:dyDescent="0.2">
      <c r="A100" s="27" t="s">
        <v>239</v>
      </c>
      <c r="B100" s="27" t="s">
        <v>324</v>
      </c>
      <c r="C100" s="74">
        <v>337</v>
      </c>
      <c r="D100" s="74">
        <v>337</v>
      </c>
      <c r="E100" s="74">
        <v>1355</v>
      </c>
      <c r="F100" s="74" t="s">
        <v>115</v>
      </c>
      <c r="G100" s="27" t="s">
        <v>325</v>
      </c>
      <c r="H100" s="74">
        <v>1</v>
      </c>
      <c r="I100" s="27" t="s">
        <v>326</v>
      </c>
      <c r="J100" s="31">
        <v>41775</v>
      </c>
      <c r="K100" s="27" t="s">
        <v>107</v>
      </c>
      <c r="L100" s="27" t="s">
        <v>327</v>
      </c>
      <c r="M100" s="27" t="s">
        <v>19</v>
      </c>
      <c r="N100" s="27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36"/>
      <c r="DS100" s="36"/>
      <c r="DT100" s="36"/>
    </row>
    <row r="101" spans="1:124" s="12" customFormat="1" x14ac:dyDescent="0.2">
      <c r="A101" s="27" t="s">
        <v>239</v>
      </c>
      <c r="B101" s="27" t="s">
        <v>328</v>
      </c>
      <c r="C101" s="74">
        <v>338</v>
      </c>
      <c r="D101" s="74">
        <v>338</v>
      </c>
      <c r="E101" s="74">
        <v>1337</v>
      </c>
      <c r="F101" s="74" t="s">
        <v>115</v>
      </c>
      <c r="G101" s="27" t="s">
        <v>329</v>
      </c>
      <c r="H101" s="74">
        <v>1</v>
      </c>
      <c r="I101" s="27" t="s">
        <v>330</v>
      </c>
      <c r="J101" s="31">
        <v>41772</v>
      </c>
      <c r="K101" s="27" t="s">
        <v>107</v>
      </c>
      <c r="L101" s="27" t="s">
        <v>327</v>
      </c>
      <c r="M101" s="27" t="s">
        <v>19</v>
      </c>
      <c r="N101" s="27"/>
      <c r="DR101" s="69"/>
      <c r="DS101" s="69"/>
      <c r="DT101" s="69"/>
    </row>
    <row r="102" spans="1:124" s="12" customFormat="1" x14ac:dyDescent="0.2">
      <c r="A102" s="27" t="s">
        <v>239</v>
      </c>
      <c r="B102" s="27" t="s">
        <v>331</v>
      </c>
      <c r="C102" s="74">
        <v>339</v>
      </c>
      <c r="D102" s="74">
        <v>339</v>
      </c>
      <c r="E102" s="74">
        <v>1338</v>
      </c>
      <c r="F102" s="74" t="s">
        <v>115</v>
      </c>
      <c r="G102" s="27" t="s">
        <v>332</v>
      </c>
      <c r="H102" s="74">
        <v>1</v>
      </c>
      <c r="I102" s="27" t="s">
        <v>333</v>
      </c>
      <c r="J102" s="31">
        <v>41768</v>
      </c>
      <c r="K102" s="27" t="s">
        <v>107</v>
      </c>
      <c r="L102" s="27" t="s">
        <v>327</v>
      </c>
      <c r="M102" s="27" t="s">
        <v>19</v>
      </c>
      <c r="N102" s="27"/>
      <c r="DR102" s="36"/>
      <c r="DS102" s="36"/>
      <c r="DT102" s="36"/>
    </row>
    <row r="103" spans="1:124" s="69" customFormat="1" x14ac:dyDescent="0.2">
      <c r="A103" s="27" t="s">
        <v>239</v>
      </c>
      <c r="B103" s="27" t="s">
        <v>334</v>
      </c>
      <c r="C103" s="74">
        <v>340</v>
      </c>
      <c r="D103" s="74">
        <v>340</v>
      </c>
      <c r="E103" s="74">
        <v>1339</v>
      </c>
      <c r="F103" s="74" t="s">
        <v>115</v>
      </c>
      <c r="G103" s="27" t="s">
        <v>335</v>
      </c>
      <c r="H103" s="74">
        <v>1</v>
      </c>
      <c r="I103" s="27" t="s">
        <v>336</v>
      </c>
      <c r="J103" s="31">
        <v>41768</v>
      </c>
      <c r="K103" s="27" t="s">
        <v>107</v>
      </c>
      <c r="L103" s="27" t="s">
        <v>327</v>
      </c>
      <c r="M103" s="27" t="s">
        <v>19</v>
      </c>
      <c r="N103" s="27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</row>
    <row r="104" spans="1:124" s="12" customFormat="1" x14ac:dyDescent="0.2">
      <c r="A104" s="27" t="s">
        <v>239</v>
      </c>
      <c r="B104" s="27" t="s">
        <v>337</v>
      </c>
      <c r="C104" s="74">
        <v>341</v>
      </c>
      <c r="D104" s="74">
        <v>341</v>
      </c>
      <c r="E104" s="74">
        <v>1340</v>
      </c>
      <c r="F104" s="74" t="s">
        <v>115</v>
      </c>
      <c r="G104" s="27" t="s">
        <v>338</v>
      </c>
      <c r="H104" s="74">
        <v>1</v>
      </c>
      <c r="I104" s="27" t="s">
        <v>339</v>
      </c>
      <c r="J104" s="31">
        <v>41768</v>
      </c>
      <c r="K104" s="27" t="s">
        <v>107</v>
      </c>
      <c r="L104" s="27" t="s">
        <v>327</v>
      </c>
      <c r="M104" s="27" t="s">
        <v>19</v>
      </c>
      <c r="N104" s="27"/>
    </row>
    <row r="105" spans="1:124" s="12" customFormat="1" x14ac:dyDescent="0.2">
      <c r="A105" s="27" t="s">
        <v>239</v>
      </c>
      <c r="B105" s="27" t="s">
        <v>340</v>
      </c>
      <c r="C105" s="74">
        <v>342</v>
      </c>
      <c r="D105" s="74">
        <v>342</v>
      </c>
      <c r="E105" s="74">
        <v>1341</v>
      </c>
      <c r="F105" s="74" t="s">
        <v>115</v>
      </c>
      <c r="G105" s="27" t="s">
        <v>341</v>
      </c>
      <c r="H105" s="74">
        <v>1</v>
      </c>
      <c r="I105" s="27" t="s">
        <v>342</v>
      </c>
      <c r="J105" s="31">
        <v>41772</v>
      </c>
      <c r="K105" s="27" t="s">
        <v>107</v>
      </c>
      <c r="L105" s="27" t="s">
        <v>327</v>
      </c>
      <c r="M105" s="27" t="s">
        <v>19</v>
      </c>
      <c r="N105" s="27"/>
    </row>
    <row r="106" spans="1:124" s="12" customFormat="1" x14ac:dyDescent="0.2">
      <c r="A106" s="27" t="s">
        <v>239</v>
      </c>
      <c r="B106" s="27" t="s">
        <v>343</v>
      </c>
      <c r="C106" s="74">
        <v>343</v>
      </c>
      <c r="D106" s="74">
        <v>343</v>
      </c>
      <c r="E106" s="74">
        <v>1347</v>
      </c>
      <c r="F106" s="74" t="s">
        <v>115</v>
      </c>
      <c r="G106" s="27" t="s">
        <v>344</v>
      </c>
      <c r="H106" s="74">
        <v>1</v>
      </c>
      <c r="I106" s="27" t="s">
        <v>345</v>
      </c>
      <c r="J106" s="31">
        <v>41772</v>
      </c>
      <c r="K106" s="27" t="s">
        <v>313</v>
      </c>
      <c r="L106" s="27" t="s">
        <v>118</v>
      </c>
      <c r="M106" s="27" t="s">
        <v>19</v>
      </c>
      <c r="N106" s="27"/>
      <c r="DR106" s="36"/>
      <c r="DS106" s="36"/>
      <c r="DT106" s="36"/>
    </row>
    <row r="107" spans="1:124" s="12" customFormat="1" x14ac:dyDescent="0.2">
      <c r="A107" s="27" t="s">
        <v>239</v>
      </c>
      <c r="B107" s="27" t="s">
        <v>346</v>
      </c>
      <c r="C107" s="74">
        <v>344</v>
      </c>
      <c r="D107" s="74">
        <v>344</v>
      </c>
      <c r="E107" s="74">
        <v>1346</v>
      </c>
      <c r="F107" s="74" t="s">
        <v>115</v>
      </c>
      <c r="G107" s="27" t="s">
        <v>347</v>
      </c>
      <c r="H107" s="74">
        <v>1</v>
      </c>
      <c r="I107" s="27" t="s">
        <v>348</v>
      </c>
      <c r="J107" s="31">
        <v>41772</v>
      </c>
      <c r="K107" s="27" t="s">
        <v>313</v>
      </c>
      <c r="L107" s="27" t="s">
        <v>118</v>
      </c>
      <c r="M107" s="27" t="s">
        <v>19</v>
      </c>
      <c r="N107" s="27"/>
    </row>
    <row r="108" spans="1:124" s="12" customFormat="1" x14ac:dyDescent="0.2">
      <c r="A108" s="27" t="s">
        <v>239</v>
      </c>
      <c r="B108" s="27" t="s">
        <v>349</v>
      </c>
      <c r="C108" s="74">
        <v>345</v>
      </c>
      <c r="D108" s="74">
        <v>345</v>
      </c>
      <c r="E108" s="74">
        <v>1344</v>
      </c>
      <c r="F108" s="74" t="s">
        <v>115</v>
      </c>
      <c r="G108" s="27" t="s">
        <v>350</v>
      </c>
      <c r="H108" s="74">
        <v>1</v>
      </c>
      <c r="I108" s="27" t="s">
        <v>351</v>
      </c>
      <c r="J108" s="31">
        <v>41772</v>
      </c>
      <c r="K108" s="27" t="s">
        <v>313</v>
      </c>
      <c r="L108" s="27" t="s">
        <v>118</v>
      </c>
      <c r="M108" s="27" t="s">
        <v>19</v>
      </c>
      <c r="N108" s="27"/>
    </row>
    <row r="109" spans="1:124" s="12" customFormat="1" x14ac:dyDescent="0.2">
      <c r="A109" s="27" t="s">
        <v>239</v>
      </c>
      <c r="B109" s="27" t="s">
        <v>352</v>
      </c>
      <c r="C109" s="74">
        <v>346</v>
      </c>
      <c r="D109" s="74">
        <v>346</v>
      </c>
      <c r="E109" s="74">
        <v>1345</v>
      </c>
      <c r="F109" s="74" t="s">
        <v>115</v>
      </c>
      <c r="G109" s="27" t="s">
        <v>353</v>
      </c>
      <c r="H109" s="74">
        <v>1</v>
      </c>
      <c r="I109" s="27" t="s">
        <v>354</v>
      </c>
      <c r="J109" s="31">
        <v>41772</v>
      </c>
      <c r="K109" s="27" t="s">
        <v>313</v>
      </c>
      <c r="L109" s="27" t="s">
        <v>118</v>
      </c>
      <c r="M109" s="27" t="s">
        <v>19</v>
      </c>
      <c r="N109" s="27"/>
    </row>
    <row r="110" spans="1:124" s="12" customFormat="1" x14ac:dyDescent="0.2">
      <c r="A110" s="27" t="s">
        <v>239</v>
      </c>
      <c r="B110" s="27" t="s">
        <v>355</v>
      </c>
      <c r="C110" s="74">
        <v>347</v>
      </c>
      <c r="D110" s="74">
        <v>347</v>
      </c>
      <c r="E110" s="74">
        <v>1343</v>
      </c>
      <c r="F110" s="74" t="s">
        <v>115</v>
      </c>
      <c r="G110" s="27" t="s">
        <v>356</v>
      </c>
      <c r="H110" s="74">
        <v>1</v>
      </c>
      <c r="I110" s="27" t="s">
        <v>357</v>
      </c>
      <c r="J110" s="31">
        <v>41772</v>
      </c>
      <c r="K110" s="27" t="s">
        <v>313</v>
      </c>
      <c r="L110" s="27" t="s">
        <v>118</v>
      </c>
      <c r="M110" s="27" t="s">
        <v>19</v>
      </c>
      <c r="N110" s="27"/>
    </row>
    <row r="111" spans="1:124" s="12" customFormat="1" x14ac:dyDescent="0.2">
      <c r="A111" s="27" t="s">
        <v>239</v>
      </c>
      <c r="B111" s="27" t="s">
        <v>358</v>
      </c>
      <c r="C111" s="74">
        <v>348</v>
      </c>
      <c r="D111" s="74">
        <v>348</v>
      </c>
      <c r="E111" s="74">
        <v>1342</v>
      </c>
      <c r="F111" s="74" t="s">
        <v>115</v>
      </c>
      <c r="G111" s="27" t="s">
        <v>359</v>
      </c>
      <c r="H111" s="74">
        <v>1</v>
      </c>
      <c r="I111" s="27" t="s">
        <v>360</v>
      </c>
      <c r="J111" s="31">
        <v>41772</v>
      </c>
      <c r="K111" s="27" t="s">
        <v>313</v>
      </c>
      <c r="L111" s="27" t="s">
        <v>118</v>
      </c>
      <c r="M111" s="27" t="s">
        <v>19</v>
      </c>
      <c r="N111" s="27"/>
    </row>
    <row r="112" spans="1:124" s="12" customFormat="1" x14ac:dyDescent="0.2">
      <c r="A112" s="27" t="s">
        <v>239</v>
      </c>
      <c r="B112" s="27" t="s">
        <v>361</v>
      </c>
      <c r="C112" s="74">
        <v>349</v>
      </c>
      <c r="D112" s="74">
        <v>349</v>
      </c>
      <c r="E112" s="74">
        <v>1376</v>
      </c>
      <c r="F112" s="74" t="s">
        <v>115</v>
      </c>
      <c r="G112" s="27" t="s">
        <v>362</v>
      </c>
      <c r="H112" s="74">
        <v>1</v>
      </c>
      <c r="I112" s="27" t="s">
        <v>363</v>
      </c>
      <c r="J112" s="31">
        <v>41891</v>
      </c>
      <c r="K112" s="27" t="s">
        <v>17</v>
      </c>
      <c r="L112" s="27" t="s">
        <v>118</v>
      </c>
      <c r="M112" s="27" t="s">
        <v>19</v>
      </c>
      <c r="N112" s="27"/>
      <c r="DR112" s="36"/>
      <c r="DS112" s="36"/>
      <c r="DT112" s="36"/>
    </row>
    <row r="113" spans="1:139" s="12" customFormat="1" x14ac:dyDescent="0.2">
      <c r="A113" s="27" t="s">
        <v>239</v>
      </c>
      <c r="B113" s="27" t="s">
        <v>364</v>
      </c>
      <c r="C113" s="74">
        <v>350</v>
      </c>
      <c r="D113" s="74">
        <v>350</v>
      </c>
      <c r="E113" s="74">
        <v>1382</v>
      </c>
      <c r="F113" s="74" t="s">
        <v>115</v>
      </c>
      <c r="G113" s="27" t="s">
        <v>365</v>
      </c>
      <c r="H113" s="74">
        <v>1</v>
      </c>
      <c r="I113" s="27" t="s">
        <v>366</v>
      </c>
      <c r="J113" s="31">
        <v>41933</v>
      </c>
      <c r="K113" s="27" t="s">
        <v>107</v>
      </c>
      <c r="L113" s="27" t="s">
        <v>327</v>
      </c>
      <c r="M113" s="27" t="s">
        <v>19</v>
      </c>
      <c r="N113" s="27"/>
      <c r="DR113" s="36"/>
      <c r="DS113" s="36"/>
      <c r="DT113" s="36"/>
    </row>
    <row r="114" spans="1:139" s="12" customFormat="1" x14ac:dyDescent="0.2">
      <c r="A114" s="27" t="s">
        <v>239</v>
      </c>
      <c r="B114" s="27" t="s">
        <v>367</v>
      </c>
      <c r="C114" s="74">
        <v>351</v>
      </c>
      <c r="D114" s="74">
        <v>351</v>
      </c>
      <c r="E114" s="74">
        <v>1383</v>
      </c>
      <c r="F114" s="74" t="s">
        <v>115</v>
      </c>
      <c r="G114" s="27" t="s">
        <v>368</v>
      </c>
      <c r="H114" s="74">
        <v>1</v>
      </c>
      <c r="I114" s="27" t="s">
        <v>369</v>
      </c>
      <c r="J114" s="31">
        <v>41935</v>
      </c>
      <c r="K114" s="27" t="s">
        <v>107</v>
      </c>
      <c r="L114" s="27" t="s">
        <v>327</v>
      </c>
      <c r="M114" s="27" t="s">
        <v>19</v>
      </c>
      <c r="N114" s="27"/>
      <c r="DR114" s="39"/>
      <c r="DS114" s="39"/>
      <c r="DT114" s="39"/>
    </row>
    <row r="115" spans="1:139" s="36" customFormat="1" x14ac:dyDescent="0.2">
      <c r="A115" s="27" t="s">
        <v>239</v>
      </c>
      <c r="B115" s="27" t="s">
        <v>370</v>
      </c>
      <c r="C115" s="74">
        <v>352</v>
      </c>
      <c r="D115" s="74">
        <v>352</v>
      </c>
      <c r="E115" s="74">
        <v>1386</v>
      </c>
      <c r="F115" s="74" t="s">
        <v>115</v>
      </c>
      <c r="G115" s="27" t="s">
        <v>371</v>
      </c>
      <c r="H115" s="74">
        <v>1</v>
      </c>
      <c r="I115" s="27" t="s">
        <v>372</v>
      </c>
      <c r="J115" s="31">
        <v>41961</v>
      </c>
      <c r="K115" s="27" t="s">
        <v>107</v>
      </c>
      <c r="L115" s="27" t="s">
        <v>327</v>
      </c>
      <c r="M115" s="27" t="s">
        <v>19</v>
      </c>
      <c r="N115" s="27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</row>
    <row r="116" spans="1:139" s="36" customFormat="1" ht="15" customHeight="1" x14ac:dyDescent="0.2">
      <c r="A116" s="27" t="s">
        <v>239</v>
      </c>
      <c r="B116" s="27" t="s">
        <v>373</v>
      </c>
      <c r="C116" s="74">
        <v>353</v>
      </c>
      <c r="D116" s="74">
        <v>353</v>
      </c>
      <c r="E116" s="74">
        <v>1388</v>
      </c>
      <c r="F116" s="74" t="s">
        <v>115</v>
      </c>
      <c r="G116" s="27" t="s">
        <v>374</v>
      </c>
      <c r="H116" s="74">
        <v>1</v>
      </c>
      <c r="I116" s="27" t="s">
        <v>375</v>
      </c>
      <c r="J116" s="31">
        <v>42003</v>
      </c>
      <c r="K116" s="27" t="s">
        <v>107</v>
      </c>
      <c r="L116" s="27" t="s">
        <v>327</v>
      </c>
      <c r="M116" s="27" t="s">
        <v>19</v>
      </c>
      <c r="N116" s="27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39"/>
      <c r="DS116" s="39"/>
      <c r="DT116" s="39"/>
    </row>
    <row r="117" spans="1:139" s="53" customFormat="1" ht="15" customHeight="1" x14ac:dyDescent="0.25">
      <c r="A117" s="12" t="s">
        <v>239</v>
      </c>
      <c r="B117" s="47" t="s">
        <v>376</v>
      </c>
      <c r="C117" s="57">
        <v>354</v>
      </c>
      <c r="D117" s="48">
        <v>354</v>
      </c>
      <c r="E117" s="63">
        <v>1387</v>
      </c>
      <c r="F117" s="57" t="s">
        <v>115</v>
      </c>
      <c r="G117" s="51" t="s">
        <v>377</v>
      </c>
      <c r="H117" s="49">
        <v>1</v>
      </c>
      <c r="I117" s="59" t="s">
        <v>378</v>
      </c>
      <c r="J117" s="31">
        <v>41961</v>
      </c>
      <c r="K117" s="45" t="s">
        <v>107</v>
      </c>
      <c r="L117" s="29" t="s">
        <v>327</v>
      </c>
      <c r="M117" s="44" t="s">
        <v>19</v>
      </c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/>
      <c r="DS117"/>
      <c r="DT117"/>
    </row>
    <row r="118" spans="1:139" x14ac:dyDescent="0.2">
      <c r="A118" s="40" t="s">
        <v>239</v>
      </c>
      <c r="B118" s="40" t="s">
        <v>379</v>
      </c>
      <c r="C118" s="42">
        <v>355</v>
      </c>
      <c r="D118" s="42">
        <v>355</v>
      </c>
      <c r="E118" s="42"/>
      <c r="F118" s="42" t="s">
        <v>115</v>
      </c>
      <c r="G118" s="40" t="s">
        <v>332</v>
      </c>
      <c r="H118" s="40">
        <v>0</v>
      </c>
      <c r="I118" s="40"/>
      <c r="J118" s="40"/>
      <c r="K118" s="40" t="s">
        <v>17</v>
      </c>
      <c r="L118" s="40" t="s">
        <v>118</v>
      </c>
      <c r="M118" s="40" t="s">
        <v>19</v>
      </c>
      <c r="N118" s="12"/>
      <c r="O118" s="12"/>
      <c r="P118" s="12"/>
      <c r="Q118" s="12"/>
      <c r="R118" s="12"/>
      <c r="S118" s="12"/>
      <c r="T118" s="12"/>
      <c r="V118" s="12"/>
      <c r="W118" s="12"/>
      <c r="X118" s="12"/>
      <c r="Y118" s="12"/>
      <c r="AA118" s="12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</row>
    <row r="119" spans="1:139" s="53" customFormat="1" ht="15" x14ac:dyDescent="0.25">
      <c r="A119" s="12" t="s">
        <v>239</v>
      </c>
      <c r="B119" s="47" t="s">
        <v>380</v>
      </c>
      <c r="C119" s="57">
        <v>356</v>
      </c>
      <c r="D119" s="48">
        <v>356</v>
      </c>
      <c r="E119" s="63">
        <v>1446</v>
      </c>
      <c r="F119" s="57" t="s">
        <v>115</v>
      </c>
      <c r="G119" s="51" t="s">
        <v>381</v>
      </c>
      <c r="H119" s="49">
        <v>1</v>
      </c>
      <c r="I119" s="59" t="s">
        <v>382</v>
      </c>
      <c r="J119" s="31">
        <v>43047</v>
      </c>
      <c r="K119" s="45" t="s">
        <v>107</v>
      </c>
      <c r="L119" s="29" t="s">
        <v>327</v>
      </c>
      <c r="M119" s="44" t="s">
        <v>19</v>
      </c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</row>
    <row r="120" spans="1:139" s="53" customFormat="1" ht="15" x14ac:dyDescent="0.25">
      <c r="A120" s="12" t="s">
        <v>239</v>
      </c>
      <c r="B120" s="47" t="s">
        <v>383</v>
      </c>
      <c r="C120" s="57">
        <v>357</v>
      </c>
      <c r="D120" s="48">
        <v>357</v>
      </c>
      <c r="E120" s="63">
        <v>1447</v>
      </c>
      <c r="F120" s="57" t="s">
        <v>115</v>
      </c>
      <c r="G120" s="51" t="s">
        <v>384</v>
      </c>
      <c r="H120" s="49">
        <v>1</v>
      </c>
      <c r="I120" s="59" t="s">
        <v>385</v>
      </c>
      <c r="J120" s="31">
        <v>43048</v>
      </c>
      <c r="K120" s="45" t="s">
        <v>313</v>
      </c>
      <c r="L120" s="29" t="s">
        <v>118</v>
      </c>
      <c r="M120" s="44" t="s">
        <v>19</v>
      </c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/>
      <c r="DS120"/>
      <c r="DT120"/>
    </row>
    <row r="121" spans="1:139" s="53" customFormat="1" ht="15" x14ac:dyDescent="0.25">
      <c r="A121" s="12" t="s">
        <v>239</v>
      </c>
      <c r="B121" s="47" t="s">
        <v>386</v>
      </c>
      <c r="C121" s="57">
        <v>358</v>
      </c>
      <c r="D121" s="48">
        <v>358</v>
      </c>
      <c r="E121" s="63">
        <v>1448</v>
      </c>
      <c r="F121" s="57" t="s">
        <v>115</v>
      </c>
      <c r="G121" s="51" t="s">
        <v>387</v>
      </c>
      <c r="H121" s="49">
        <v>1</v>
      </c>
      <c r="I121" s="59" t="s">
        <v>385</v>
      </c>
      <c r="J121" s="31">
        <v>43048</v>
      </c>
      <c r="K121" s="45" t="s">
        <v>313</v>
      </c>
      <c r="L121" s="29" t="s">
        <v>118</v>
      </c>
      <c r="M121" s="44" t="s">
        <v>19</v>
      </c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/>
      <c r="DS121"/>
      <c r="DT121"/>
    </row>
    <row r="122" spans="1:139" s="46" customFormat="1" x14ac:dyDescent="0.2">
      <c r="A122" t="s">
        <v>388</v>
      </c>
      <c r="B122" s="27" t="s">
        <v>389</v>
      </c>
      <c r="C122" s="28">
        <v>401</v>
      </c>
      <c r="D122" s="28">
        <v>401</v>
      </c>
      <c r="E122" s="49">
        <v>1119</v>
      </c>
      <c r="F122" s="28"/>
      <c r="G122" s="29" t="s">
        <v>390</v>
      </c>
      <c r="H122" s="22">
        <v>1</v>
      </c>
      <c r="I122" s="59" t="s">
        <v>391</v>
      </c>
      <c r="J122" s="31">
        <v>41047</v>
      </c>
      <c r="K122" s="12" t="s">
        <v>107</v>
      </c>
      <c r="L122" s="29" t="s">
        <v>108</v>
      </c>
      <c r="M122" s="13" t="s">
        <v>65</v>
      </c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36"/>
      <c r="DS122" s="36"/>
      <c r="DT122" s="36"/>
    </row>
    <row r="123" spans="1:139" s="36" customFormat="1" x14ac:dyDescent="0.2">
      <c r="A123" t="s">
        <v>388</v>
      </c>
      <c r="B123" s="27" t="s">
        <v>392</v>
      </c>
      <c r="C123" s="28">
        <v>402</v>
      </c>
      <c r="D123" s="28">
        <v>402</v>
      </c>
      <c r="E123" s="49">
        <v>1120</v>
      </c>
      <c r="F123" s="28"/>
      <c r="G123" s="29" t="s">
        <v>393</v>
      </c>
      <c r="H123" s="22">
        <v>1</v>
      </c>
      <c r="I123" s="59" t="s">
        <v>394</v>
      </c>
      <c r="J123" s="31">
        <v>41047</v>
      </c>
      <c r="K123" s="12" t="s">
        <v>107</v>
      </c>
      <c r="L123" s="29" t="s">
        <v>108</v>
      </c>
      <c r="M123" s="13" t="s">
        <v>65</v>
      </c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</row>
    <row r="124" spans="1:139" s="36" customFormat="1" x14ac:dyDescent="0.2">
      <c r="A124" s="12" t="s">
        <v>388</v>
      </c>
      <c r="B124" s="47" t="s">
        <v>395</v>
      </c>
      <c r="C124" s="57">
        <v>403</v>
      </c>
      <c r="D124" s="48">
        <v>403</v>
      </c>
      <c r="E124" s="49">
        <v>1121</v>
      </c>
      <c r="F124" s="57"/>
      <c r="G124" s="51" t="s">
        <v>396</v>
      </c>
      <c r="H124" s="49">
        <v>1</v>
      </c>
      <c r="I124" s="59" t="s">
        <v>397</v>
      </c>
      <c r="J124" s="31">
        <v>41047</v>
      </c>
      <c r="K124" s="45" t="s">
        <v>107</v>
      </c>
      <c r="L124" s="29" t="s">
        <v>108</v>
      </c>
      <c r="M124" s="44" t="s">
        <v>65</v>
      </c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</row>
    <row r="125" spans="1:139" s="36" customFormat="1" x14ac:dyDescent="0.2">
      <c r="A125" s="12" t="s">
        <v>388</v>
      </c>
      <c r="B125" s="47" t="s">
        <v>398</v>
      </c>
      <c r="C125" s="57">
        <v>404</v>
      </c>
      <c r="D125" s="48">
        <v>404</v>
      </c>
      <c r="E125" s="49">
        <v>1122</v>
      </c>
      <c r="F125" s="57"/>
      <c r="G125" s="51" t="s">
        <v>399</v>
      </c>
      <c r="H125" s="49">
        <v>1</v>
      </c>
      <c r="I125" s="59" t="s">
        <v>400</v>
      </c>
      <c r="J125" s="31">
        <v>41047</v>
      </c>
      <c r="K125" s="45" t="s">
        <v>107</v>
      </c>
      <c r="L125" s="29" t="s">
        <v>108</v>
      </c>
      <c r="M125" s="44" t="s">
        <v>65</v>
      </c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/>
      <c r="DS125"/>
      <c r="DT125"/>
    </row>
    <row r="126" spans="1:139" s="36" customFormat="1" x14ac:dyDescent="0.2">
      <c r="A126" s="12" t="s">
        <v>388</v>
      </c>
      <c r="B126" s="56" t="s">
        <v>401</v>
      </c>
      <c r="C126" s="48">
        <v>405</v>
      </c>
      <c r="D126" s="48">
        <v>405</v>
      </c>
      <c r="E126" s="49">
        <v>1348</v>
      </c>
      <c r="F126" s="48"/>
      <c r="G126" s="51" t="s">
        <v>402</v>
      </c>
      <c r="H126" s="49">
        <v>1</v>
      </c>
      <c r="I126" s="59" t="s">
        <v>403</v>
      </c>
      <c r="J126" s="70">
        <v>41774</v>
      </c>
      <c r="K126" s="33" t="s">
        <v>107</v>
      </c>
      <c r="L126" s="29" t="s">
        <v>108</v>
      </c>
      <c r="M126" s="62" t="s">
        <v>65</v>
      </c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</row>
    <row r="127" spans="1:139" s="36" customFormat="1" x14ac:dyDescent="0.2">
      <c r="A127" s="37" t="s">
        <v>404</v>
      </c>
      <c r="B127" s="27" t="s">
        <v>405</v>
      </c>
      <c r="C127" s="28">
        <v>501</v>
      </c>
      <c r="D127" s="28">
        <v>701</v>
      </c>
      <c r="E127" s="49">
        <v>1080</v>
      </c>
      <c r="F127" s="28"/>
      <c r="G127" s="29" t="s">
        <v>406</v>
      </c>
      <c r="H127" s="22">
        <v>1</v>
      </c>
      <c r="I127" s="59" t="s">
        <v>407</v>
      </c>
      <c r="J127" s="31">
        <v>40603</v>
      </c>
      <c r="K127" s="10" t="s">
        <v>313</v>
      </c>
      <c r="L127" s="29" t="s">
        <v>64</v>
      </c>
      <c r="M127" s="13" t="s">
        <v>65</v>
      </c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40"/>
      <c r="DS127" s="40"/>
      <c r="DT127" s="40"/>
    </row>
    <row r="128" spans="1:139" s="36" customFormat="1" x14ac:dyDescent="0.2">
      <c r="A128" s="37" t="s">
        <v>404</v>
      </c>
      <c r="B128" s="27" t="s">
        <v>408</v>
      </c>
      <c r="C128" s="28">
        <v>502</v>
      </c>
      <c r="D128" s="28">
        <v>702</v>
      </c>
      <c r="E128" s="49">
        <v>1109</v>
      </c>
      <c r="F128" s="28"/>
      <c r="G128" s="29" t="s">
        <v>409</v>
      </c>
      <c r="H128" s="22">
        <v>1</v>
      </c>
      <c r="I128" s="59" t="s">
        <v>410</v>
      </c>
      <c r="J128" s="31">
        <v>40603</v>
      </c>
      <c r="K128" s="10" t="s">
        <v>17</v>
      </c>
      <c r="L128" s="29" t="s">
        <v>64</v>
      </c>
      <c r="M128" s="62" t="s">
        <v>65</v>
      </c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/>
      <c r="DS128"/>
      <c r="DT128"/>
    </row>
    <row r="129" spans="1:139" x14ac:dyDescent="0.2">
      <c r="A129" s="37" t="s">
        <v>404</v>
      </c>
      <c r="B129" s="27" t="s">
        <v>411</v>
      </c>
      <c r="C129" s="28">
        <v>503</v>
      </c>
      <c r="D129" s="28">
        <v>703</v>
      </c>
      <c r="E129" s="49">
        <v>1085</v>
      </c>
      <c r="G129" s="29" t="s">
        <v>412</v>
      </c>
      <c r="H129" s="22">
        <v>1</v>
      </c>
      <c r="I129" s="59" t="s">
        <v>413</v>
      </c>
      <c r="J129" s="31">
        <v>40695</v>
      </c>
      <c r="K129" s="10" t="s">
        <v>107</v>
      </c>
      <c r="L129" s="29" t="s">
        <v>108</v>
      </c>
      <c r="M129" s="13" t="s">
        <v>65</v>
      </c>
      <c r="N129" s="12"/>
      <c r="O129" s="12"/>
      <c r="P129" s="12"/>
      <c r="Q129" s="12"/>
      <c r="R129" s="12"/>
      <c r="S129" s="12"/>
      <c r="T129" s="12"/>
      <c r="V129" s="12"/>
      <c r="W129" s="12"/>
      <c r="X129" s="12"/>
      <c r="Y129" s="12"/>
      <c r="AA129" s="12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</row>
    <row r="130" spans="1:139" s="36" customFormat="1" x14ac:dyDescent="0.2">
      <c r="A130" t="s">
        <v>404</v>
      </c>
      <c r="B130" s="56" t="s">
        <v>414</v>
      </c>
      <c r="C130" s="48">
        <v>504</v>
      </c>
      <c r="D130" s="28">
        <v>504</v>
      </c>
      <c r="E130" s="49">
        <v>1307</v>
      </c>
      <c r="F130" s="48"/>
      <c r="G130" s="51" t="s">
        <v>415</v>
      </c>
      <c r="H130" s="49">
        <v>1</v>
      </c>
      <c r="I130" s="59" t="s">
        <v>416</v>
      </c>
      <c r="J130" s="31">
        <v>41485</v>
      </c>
      <c r="K130" s="10" t="s">
        <v>17</v>
      </c>
      <c r="L130" s="29" t="s">
        <v>64</v>
      </c>
      <c r="M130" s="13" t="s">
        <v>65</v>
      </c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/>
      <c r="DS130"/>
      <c r="DT130"/>
    </row>
    <row r="131" spans="1:139" s="55" customFormat="1" x14ac:dyDescent="0.2">
      <c r="A131" s="37" t="s">
        <v>404</v>
      </c>
      <c r="B131" s="27" t="s">
        <v>417</v>
      </c>
      <c r="C131" s="28">
        <v>505</v>
      </c>
      <c r="D131" s="28">
        <v>505</v>
      </c>
      <c r="E131" s="49">
        <v>1377</v>
      </c>
      <c r="F131" s="28" t="s">
        <v>115</v>
      </c>
      <c r="G131" s="29" t="s">
        <v>418</v>
      </c>
      <c r="H131" s="22">
        <v>1</v>
      </c>
      <c r="I131" s="59" t="s">
        <v>419</v>
      </c>
      <c r="J131" s="31">
        <v>41904</v>
      </c>
      <c r="K131" s="10" t="s">
        <v>17</v>
      </c>
      <c r="L131" s="29" t="s">
        <v>118</v>
      </c>
      <c r="M131" s="13" t="s">
        <v>19</v>
      </c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36"/>
      <c r="DS131" s="36"/>
      <c r="DT131" s="36"/>
    </row>
    <row r="132" spans="1:139" x14ac:dyDescent="0.2">
      <c r="A132" t="s">
        <v>404</v>
      </c>
      <c r="B132" s="27" t="s">
        <v>420</v>
      </c>
      <c r="C132" s="28">
        <v>506</v>
      </c>
      <c r="D132" s="28">
        <v>506</v>
      </c>
      <c r="E132" s="49">
        <v>1123</v>
      </c>
      <c r="G132" s="29" t="s">
        <v>421</v>
      </c>
      <c r="H132" s="22">
        <v>1</v>
      </c>
      <c r="I132" s="59" t="s">
        <v>422</v>
      </c>
      <c r="J132" s="31">
        <v>40909</v>
      </c>
      <c r="K132" s="10" t="s">
        <v>17</v>
      </c>
      <c r="L132" s="29" t="s">
        <v>64</v>
      </c>
      <c r="M132" s="13" t="s">
        <v>65</v>
      </c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AA132" s="1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</row>
    <row r="133" spans="1:139" s="40" customFormat="1" x14ac:dyDescent="0.2">
      <c r="A133" s="40" t="s">
        <v>404</v>
      </c>
      <c r="B133" s="40" t="s">
        <v>423</v>
      </c>
      <c r="C133" s="42">
        <v>507</v>
      </c>
      <c r="D133" s="42">
        <v>3707</v>
      </c>
      <c r="E133" s="42">
        <v>1129</v>
      </c>
      <c r="F133" s="42"/>
      <c r="G133" s="40" t="s">
        <v>424</v>
      </c>
      <c r="H133" s="40">
        <v>0</v>
      </c>
      <c r="K133" s="40" t="s">
        <v>107</v>
      </c>
      <c r="M133" s="40" t="s">
        <v>65</v>
      </c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/>
      <c r="DS133"/>
      <c r="DT133"/>
    </row>
    <row r="134" spans="1:139" s="71" customFormat="1" x14ac:dyDescent="0.2">
      <c r="A134" s="37" t="s">
        <v>404</v>
      </c>
      <c r="B134" s="27" t="s">
        <v>425</v>
      </c>
      <c r="C134" s="28">
        <v>508</v>
      </c>
      <c r="D134" s="28">
        <v>708</v>
      </c>
      <c r="E134" s="22">
        <v>1128</v>
      </c>
      <c r="F134" s="28"/>
      <c r="G134" s="29" t="s">
        <v>426</v>
      </c>
      <c r="H134" s="22">
        <v>1</v>
      </c>
      <c r="I134" s="59" t="s">
        <v>427</v>
      </c>
      <c r="J134" s="31">
        <v>40909</v>
      </c>
      <c r="K134" s="10" t="s">
        <v>107</v>
      </c>
      <c r="L134" s="29" t="s">
        <v>108</v>
      </c>
      <c r="M134" s="13" t="s">
        <v>65</v>
      </c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/>
      <c r="DS134"/>
      <c r="DT134"/>
    </row>
    <row r="135" spans="1:139" s="36" customFormat="1" x14ac:dyDescent="0.2">
      <c r="A135" t="s">
        <v>404</v>
      </c>
      <c r="B135" s="27" t="s">
        <v>428</v>
      </c>
      <c r="C135" s="28">
        <v>509</v>
      </c>
      <c r="D135" s="28">
        <v>509</v>
      </c>
      <c r="E135" s="22">
        <v>1138</v>
      </c>
      <c r="F135" s="28"/>
      <c r="G135" s="29" t="s">
        <v>429</v>
      </c>
      <c r="H135" s="22">
        <v>1</v>
      </c>
      <c r="I135" s="59" t="s">
        <v>430</v>
      </c>
      <c r="J135" s="31">
        <v>41145</v>
      </c>
      <c r="K135" s="10" t="s">
        <v>107</v>
      </c>
      <c r="L135" s="29" t="s">
        <v>108</v>
      </c>
      <c r="M135" s="13" t="s">
        <v>65</v>
      </c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/>
      <c r="DS135"/>
      <c r="DT135"/>
    </row>
    <row r="136" spans="1:139" s="36" customFormat="1" x14ac:dyDescent="0.2">
      <c r="A136" t="s">
        <v>404</v>
      </c>
      <c r="B136" s="27" t="s">
        <v>431</v>
      </c>
      <c r="C136" s="28">
        <v>510</v>
      </c>
      <c r="D136" s="28">
        <v>510</v>
      </c>
      <c r="E136" s="22">
        <v>1136</v>
      </c>
      <c r="F136" s="28"/>
      <c r="G136" s="29" t="s">
        <v>432</v>
      </c>
      <c r="H136" s="22">
        <v>1</v>
      </c>
      <c r="I136" s="59" t="s">
        <v>433</v>
      </c>
      <c r="J136" s="31">
        <v>41144</v>
      </c>
      <c r="K136" s="10" t="s">
        <v>107</v>
      </c>
      <c r="L136" s="29" t="s">
        <v>108</v>
      </c>
      <c r="M136" s="13" t="s">
        <v>65</v>
      </c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/>
      <c r="DS136"/>
      <c r="DT136"/>
    </row>
    <row r="137" spans="1:139" s="36" customFormat="1" x14ac:dyDescent="0.2">
      <c r="A137" s="37" t="s">
        <v>404</v>
      </c>
      <c r="B137" s="27" t="s">
        <v>434</v>
      </c>
      <c r="C137" s="28">
        <v>511</v>
      </c>
      <c r="D137" s="28">
        <v>511</v>
      </c>
      <c r="E137" s="22">
        <v>1137</v>
      </c>
      <c r="F137" s="28"/>
      <c r="G137" s="29" t="s">
        <v>435</v>
      </c>
      <c r="H137" s="22">
        <v>1</v>
      </c>
      <c r="I137" s="59" t="s">
        <v>436</v>
      </c>
      <c r="J137" s="31">
        <v>41145</v>
      </c>
      <c r="K137" s="60" t="s">
        <v>437</v>
      </c>
      <c r="L137" s="29" t="s">
        <v>108</v>
      </c>
      <c r="M137" s="62" t="s">
        <v>65</v>
      </c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5"/>
      <c r="DR137" s="55"/>
      <c r="DS137" s="55"/>
      <c r="DT137" s="55"/>
    </row>
    <row r="138" spans="1:139" s="36" customFormat="1" x14ac:dyDescent="0.2">
      <c r="A138" s="37" t="s">
        <v>404</v>
      </c>
      <c r="B138" s="27" t="s">
        <v>438</v>
      </c>
      <c r="C138" s="28">
        <v>512</v>
      </c>
      <c r="D138" s="28">
        <v>512</v>
      </c>
      <c r="E138" s="22">
        <v>1139</v>
      </c>
      <c r="F138" s="28"/>
      <c r="G138" s="29" t="s">
        <v>439</v>
      </c>
      <c r="H138" s="22">
        <v>1</v>
      </c>
      <c r="I138" s="59" t="s">
        <v>440</v>
      </c>
      <c r="J138" s="31">
        <v>41145</v>
      </c>
      <c r="K138" s="10" t="s">
        <v>107</v>
      </c>
      <c r="L138" s="29" t="s">
        <v>108</v>
      </c>
      <c r="M138" s="13" t="s">
        <v>65</v>
      </c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5"/>
      <c r="DD138" s="55"/>
      <c r="DE138" s="55"/>
      <c r="DF138" s="55"/>
      <c r="DG138" s="55"/>
      <c r="DH138" s="55"/>
      <c r="DI138" s="55"/>
      <c r="DJ138" s="55"/>
      <c r="DK138" s="55"/>
      <c r="DL138" s="55"/>
      <c r="DM138" s="55"/>
      <c r="DN138" s="55"/>
      <c r="DO138" s="55"/>
      <c r="DP138" s="55"/>
      <c r="DQ138" s="55"/>
      <c r="DR138" s="55"/>
      <c r="DS138" s="55"/>
      <c r="DT138" s="55"/>
    </row>
    <row r="139" spans="1:139" s="12" customFormat="1" x14ac:dyDescent="0.2">
      <c r="A139" s="33" t="s">
        <v>404</v>
      </c>
      <c r="B139" s="56" t="s">
        <v>441</v>
      </c>
      <c r="C139" s="28">
        <v>513</v>
      </c>
      <c r="D139" s="28">
        <v>713</v>
      </c>
      <c r="E139" s="22">
        <v>1390</v>
      </c>
      <c r="F139" s="57" t="s">
        <v>115</v>
      </c>
      <c r="G139" s="51" t="s">
        <v>442</v>
      </c>
      <c r="H139" s="49">
        <v>1</v>
      </c>
      <c r="I139" s="59" t="s">
        <v>443</v>
      </c>
      <c r="J139" s="31">
        <v>41992</v>
      </c>
      <c r="K139" s="10" t="s">
        <v>107</v>
      </c>
      <c r="L139" s="29" t="s">
        <v>327</v>
      </c>
      <c r="M139" s="62" t="s">
        <v>19</v>
      </c>
      <c r="DR139"/>
      <c r="DS139"/>
      <c r="DT139"/>
    </row>
    <row r="140" spans="1:139" s="12" customFormat="1" x14ac:dyDescent="0.2">
      <c r="A140" s="33" t="s">
        <v>404</v>
      </c>
      <c r="B140" s="47" t="s">
        <v>444</v>
      </c>
      <c r="C140" s="57">
        <v>514</v>
      </c>
      <c r="D140" s="57">
        <v>714</v>
      </c>
      <c r="E140" s="64">
        <v>1396</v>
      </c>
      <c r="F140" s="57" t="s">
        <v>115</v>
      </c>
      <c r="G140" s="51" t="s">
        <v>445</v>
      </c>
      <c r="H140" s="49">
        <v>1</v>
      </c>
      <c r="I140" s="59" t="s">
        <v>446</v>
      </c>
      <c r="J140" s="61">
        <v>42053</v>
      </c>
      <c r="K140" s="72" t="s">
        <v>17</v>
      </c>
      <c r="L140" s="29" t="s">
        <v>118</v>
      </c>
      <c r="M140" s="62" t="s">
        <v>19</v>
      </c>
      <c r="DR140" s="36"/>
      <c r="DS140" s="36"/>
      <c r="DT140" s="36"/>
    </row>
    <row r="141" spans="1:139" s="12" customFormat="1" x14ac:dyDescent="0.2">
      <c r="A141" s="33" t="s">
        <v>404</v>
      </c>
      <c r="B141" s="47" t="s">
        <v>447</v>
      </c>
      <c r="C141" s="57">
        <v>516</v>
      </c>
      <c r="D141" s="57">
        <v>716</v>
      </c>
      <c r="E141" s="64">
        <v>1384</v>
      </c>
      <c r="F141" s="57" t="s">
        <v>115</v>
      </c>
      <c r="G141" s="51" t="s">
        <v>448</v>
      </c>
      <c r="H141" s="49">
        <v>1</v>
      </c>
      <c r="I141" s="59" t="s">
        <v>449</v>
      </c>
      <c r="J141" s="31">
        <v>41948</v>
      </c>
      <c r="K141" s="10" t="s">
        <v>107</v>
      </c>
      <c r="L141" s="29" t="s">
        <v>327</v>
      </c>
      <c r="M141" s="62" t="s">
        <v>19</v>
      </c>
    </row>
    <row r="142" spans="1:139" s="12" customFormat="1" x14ac:dyDescent="0.2">
      <c r="A142" s="33" t="s">
        <v>404</v>
      </c>
      <c r="B142" s="47" t="s">
        <v>450</v>
      </c>
      <c r="C142" s="57">
        <v>517</v>
      </c>
      <c r="D142" s="57">
        <v>717</v>
      </c>
      <c r="E142" s="64">
        <v>1385</v>
      </c>
      <c r="F142" s="57" t="s">
        <v>115</v>
      </c>
      <c r="G142" s="51" t="s">
        <v>451</v>
      </c>
      <c r="H142" s="49">
        <v>1</v>
      </c>
      <c r="I142" s="59" t="s">
        <v>452</v>
      </c>
      <c r="J142" s="31">
        <v>41948</v>
      </c>
      <c r="K142" s="10" t="s">
        <v>107</v>
      </c>
      <c r="L142" s="29" t="s">
        <v>327</v>
      </c>
      <c r="M142" s="62" t="s">
        <v>19</v>
      </c>
    </row>
    <row r="143" spans="1:139" s="12" customFormat="1" x14ac:dyDescent="0.2">
      <c r="A143" s="33" t="s">
        <v>404</v>
      </c>
      <c r="B143" s="47" t="s">
        <v>453</v>
      </c>
      <c r="C143" s="57">
        <v>518</v>
      </c>
      <c r="D143" s="57">
        <v>718</v>
      </c>
      <c r="E143" s="64">
        <v>1397</v>
      </c>
      <c r="F143" s="57" t="s">
        <v>115</v>
      </c>
      <c r="G143" s="33" t="s">
        <v>454</v>
      </c>
      <c r="H143" s="49">
        <v>1</v>
      </c>
      <c r="I143" s="59" t="s">
        <v>455</v>
      </c>
      <c r="J143" s="31">
        <v>42053</v>
      </c>
      <c r="K143" s="72" t="s">
        <v>17</v>
      </c>
      <c r="L143" s="29" t="s">
        <v>118</v>
      </c>
      <c r="M143" s="62" t="s">
        <v>19</v>
      </c>
      <c r="DR143" s="36"/>
      <c r="DS143" s="36"/>
      <c r="DT143" s="36"/>
    </row>
    <row r="144" spans="1:139" s="55" customFormat="1" x14ac:dyDescent="0.2">
      <c r="A144" s="47" t="s">
        <v>456</v>
      </c>
      <c r="B144" s="47" t="s">
        <v>457</v>
      </c>
      <c r="C144" s="76">
        <v>607</v>
      </c>
      <c r="D144" s="76">
        <v>607</v>
      </c>
      <c r="E144" s="76">
        <v>1117</v>
      </c>
      <c r="F144" s="76"/>
      <c r="G144" s="47" t="s">
        <v>458</v>
      </c>
      <c r="H144" s="76">
        <v>1</v>
      </c>
      <c r="I144" s="47" t="s">
        <v>459</v>
      </c>
      <c r="J144" s="31">
        <v>40848</v>
      </c>
      <c r="K144" s="47" t="s">
        <v>107</v>
      </c>
      <c r="L144" s="47" t="s">
        <v>108</v>
      </c>
      <c r="M144" s="47" t="s">
        <v>65</v>
      </c>
      <c r="N144" s="47"/>
      <c r="O144" s="47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</row>
    <row r="145" spans="1:139" s="12" customFormat="1" x14ac:dyDescent="0.2">
      <c r="A145" s="47" t="s">
        <v>456</v>
      </c>
      <c r="B145" s="47" t="s">
        <v>460</v>
      </c>
      <c r="C145" s="76">
        <v>608</v>
      </c>
      <c r="D145" s="76">
        <v>608</v>
      </c>
      <c r="E145" s="76">
        <v>1118</v>
      </c>
      <c r="F145" s="76"/>
      <c r="G145" s="47" t="s">
        <v>461</v>
      </c>
      <c r="H145" s="76">
        <v>1</v>
      </c>
      <c r="I145" s="47" t="s">
        <v>462</v>
      </c>
      <c r="J145" s="31">
        <v>40848</v>
      </c>
      <c r="K145" s="47" t="s">
        <v>107</v>
      </c>
      <c r="L145" s="47" t="s">
        <v>108</v>
      </c>
      <c r="M145" s="47" t="s">
        <v>65</v>
      </c>
      <c r="N145" s="47"/>
      <c r="O145" s="47"/>
      <c r="DR145" s="36"/>
      <c r="DS145" s="36"/>
      <c r="DT145" s="36"/>
    </row>
    <row r="146" spans="1:139" s="12" customFormat="1" x14ac:dyDescent="0.2">
      <c r="A146" s="47" t="s">
        <v>456</v>
      </c>
      <c r="B146" s="47" t="s">
        <v>463</v>
      </c>
      <c r="C146" s="76">
        <v>610</v>
      </c>
      <c r="D146" s="76">
        <v>610</v>
      </c>
      <c r="E146" s="76">
        <v>1116</v>
      </c>
      <c r="F146" s="76"/>
      <c r="G146" s="47" t="s">
        <v>464</v>
      </c>
      <c r="H146" s="76">
        <v>1</v>
      </c>
      <c r="I146" s="47" t="s">
        <v>465</v>
      </c>
      <c r="J146" s="31">
        <v>40848</v>
      </c>
      <c r="K146" s="47" t="s">
        <v>107</v>
      </c>
      <c r="L146" s="47" t="s">
        <v>108</v>
      </c>
      <c r="M146" s="47" t="s">
        <v>65</v>
      </c>
      <c r="N146" s="47"/>
      <c r="O146" s="47"/>
      <c r="DR146"/>
      <c r="DS146"/>
      <c r="DT146"/>
    </row>
    <row r="147" spans="1:139" s="12" customFormat="1" x14ac:dyDescent="0.2">
      <c r="A147" s="47" t="s">
        <v>456</v>
      </c>
      <c r="B147" s="47" t="s">
        <v>466</v>
      </c>
      <c r="C147" s="76">
        <v>611</v>
      </c>
      <c r="D147" s="76">
        <v>611</v>
      </c>
      <c r="E147" s="76">
        <v>1086</v>
      </c>
      <c r="F147" s="76"/>
      <c r="G147" s="47" t="s">
        <v>467</v>
      </c>
      <c r="H147" s="76">
        <v>1</v>
      </c>
      <c r="I147" s="47" t="s">
        <v>468</v>
      </c>
      <c r="J147" s="31">
        <v>40695</v>
      </c>
      <c r="K147" s="47" t="s">
        <v>107</v>
      </c>
      <c r="L147" s="47" t="s">
        <v>108</v>
      </c>
      <c r="M147" s="47" t="s">
        <v>65</v>
      </c>
      <c r="N147" s="47"/>
      <c r="O147" s="47"/>
      <c r="DR147"/>
      <c r="DS147"/>
      <c r="DT147"/>
    </row>
    <row r="148" spans="1:139" s="12" customFormat="1" x14ac:dyDescent="0.2">
      <c r="A148" s="47" t="s">
        <v>456</v>
      </c>
      <c r="B148" s="47" t="s">
        <v>469</v>
      </c>
      <c r="C148" s="76">
        <v>612</v>
      </c>
      <c r="D148" s="76">
        <v>612</v>
      </c>
      <c r="E148" s="76">
        <v>1381</v>
      </c>
      <c r="F148" s="76" t="s">
        <v>115</v>
      </c>
      <c r="G148" s="47" t="s">
        <v>470</v>
      </c>
      <c r="H148" s="76">
        <v>1</v>
      </c>
      <c r="I148" s="47" t="s">
        <v>471</v>
      </c>
      <c r="J148" s="31">
        <v>41908</v>
      </c>
      <c r="K148" s="47" t="s">
        <v>107</v>
      </c>
      <c r="L148" s="47" t="s">
        <v>327</v>
      </c>
      <c r="M148" s="62" t="s">
        <v>19</v>
      </c>
      <c r="N148" s="47"/>
      <c r="O148" s="47"/>
      <c r="DR148" s="36"/>
      <c r="DS148" s="36"/>
      <c r="DT148" s="36"/>
    </row>
    <row r="149" spans="1:139" s="12" customFormat="1" x14ac:dyDescent="0.2">
      <c r="A149" s="47" t="s">
        <v>456</v>
      </c>
      <c r="B149" s="47" t="s">
        <v>472</v>
      </c>
      <c r="C149" s="76">
        <v>613</v>
      </c>
      <c r="D149" s="76">
        <v>613</v>
      </c>
      <c r="E149" s="76">
        <v>1393</v>
      </c>
      <c r="F149" s="76" t="s">
        <v>115</v>
      </c>
      <c r="G149" s="47" t="s">
        <v>473</v>
      </c>
      <c r="H149" s="76">
        <v>1</v>
      </c>
      <c r="I149" s="47" t="s">
        <v>474</v>
      </c>
      <c r="J149" s="31">
        <v>41641</v>
      </c>
      <c r="K149" s="47" t="s">
        <v>107</v>
      </c>
      <c r="L149" s="47" t="s">
        <v>327</v>
      </c>
      <c r="M149" s="62" t="s">
        <v>19</v>
      </c>
      <c r="N149" s="47"/>
      <c r="O149" s="47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40"/>
      <c r="DJ149" s="40"/>
      <c r="DK149" s="40"/>
      <c r="DL149" s="40"/>
      <c r="DM149" s="40"/>
      <c r="DN149" s="40"/>
      <c r="DO149" s="40"/>
      <c r="DP149" s="40"/>
      <c r="DQ149" s="40"/>
      <c r="DR149" s="36"/>
      <c r="DS149" s="36"/>
      <c r="DT149" s="36"/>
    </row>
    <row r="150" spans="1:139" s="12" customFormat="1" x14ac:dyDescent="0.2">
      <c r="A150" s="47" t="s">
        <v>456</v>
      </c>
      <c r="B150" s="47" t="s">
        <v>475</v>
      </c>
      <c r="C150" s="76">
        <v>614</v>
      </c>
      <c r="D150" s="76">
        <v>614</v>
      </c>
      <c r="E150" s="76">
        <v>1375</v>
      </c>
      <c r="F150" s="76" t="s">
        <v>115</v>
      </c>
      <c r="G150" s="47" t="s">
        <v>476</v>
      </c>
      <c r="H150" s="76">
        <v>1</v>
      </c>
      <c r="I150" s="47" t="s">
        <v>477</v>
      </c>
      <c r="J150" s="31">
        <v>41870</v>
      </c>
      <c r="K150" s="47" t="s">
        <v>107</v>
      </c>
      <c r="L150" s="47" t="s">
        <v>327</v>
      </c>
      <c r="M150" s="62" t="s">
        <v>19</v>
      </c>
      <c r="N150" s="47"/>
      <c r="O150" s="47"/>
    </row>
    <row r="151" spans="1:139" x14ac:dyDescent="0.2">
      <c r="A151" s="47" t="s">
        <v>456</v>
      </c>
      <c r="B151" s="47" t="s">
        <v>478</v>
      </c>
      <c r="C151" s="76">
        <v>615</v>
      </c>
      <c r="D151" s="76">
        <v>615</v>
      </c>
      <c r="E151" s="76">
        <v>1394</v>
      </c>
      <c r="F151" s="76" t="s">
        <v>115</v>
      </c>
      <c r="G151" s="47" t="s">
        <v>479</v>
      </c>
      <c r="H151" s="76">
        <v>1</v>
      </c>
      <c r="I151" s="47" t="s">
        <v>480</v>
      </c>
      <c r="J151" s="31">
        <v>42006</v>
      </c>
      <c r="K151" s="47" t="s">
        <v>107</v>
      </c>
      <c r="L151" s="47" t="s">
        <v>327</v>
      </c>
      <c r="M151" s="62" t="s">
        <v>19</v>
      </c>
      <c r="N151" s="47"/>
      <c r="O151" s="47"/>
      <c r="P151" s="12"/>
      <c r="Q151" s="12"/>
      <c r="R151" s="12"/>
      <c r="S151" s="12"/>
      <c r="T151" s="12"/>
      <c r="V151" s="12"/>
      <c r="W151" s="12"/>
      <c r="X151" s="12"/>
      <c r="Y151" s="12"/>
      <c r="AA151" s="12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</row>
    <row r="152" spans="1:139" x14ac:dyDescent="0.2">
      <c r="A152" s="47" t="s">
        <v>456</v>
      </c>
      <c r="B152" s="47" t="s">
        <v>481</v>
      </c>
      <c r="C152" s="76">
        <v>616</v>
      </c>
      <c r="D152" s="76">
        <v>616</v>
      </c>
      <c r="E152" s="76">
        <v>1426</v>
      </c>
      <c r="F152" s="76" t="s">
        <v>115</v>
      </c>
      <c r="G152" s="47" t="s">
        <v>482</v>
      </c>
      <c r="H152" s="76">
        <v>1</v>
      </c>
      <c r="I152" s="47" t="s">
        <v>483</v>
      </c>
      <c r="J152" s="31">
        <v>42219</v>
      </c>
      <c r="K152" s="47" t="s">
        <v>107</v>
      </c>
      <c r="L152" s="47" t="s">
        <v>327</v>
      </c>
      <c r="M152" s="62" t="s">
        <v>19</v>
      </c>
      <c r="N152" s="47"/>
      <c r="O152" s="47"/>
      <c r="P152" s="12"/>
      <c r="Q152" s="12"/>
      <c r="R152" s="12"/>
      <c r="S152" s="12"/>
      <c r="T152" s="12"/>
      <c r="V152" s="12"/>
      <c r="W152" s="12"/>
      <c r="X152" s="12"/>
      <c r="Y152" s="12"/>
      <c r="AA152" s="1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</row>
    <row r="153" spans="1:139" s="12" customFormat="1" x14ac:dyDescent="0.2">
      <c r="A153" s="47" t="s">
        <v>456</v>
      </c>
      <c r="B153" s="47" t="s">
        <v>484</v>
      </c>
      <c r="C153" s="76">
        <v>617</v>
      </c>
      <c r="D153" s="76">
        <v>617</v>
      </c>
      <c r="E153" s="76">
        <v>1416</v>
      </c>
      <c r="F153" s="76" t="s">
        <v>115</v>
      </c>
      <c r="G153" s="47" t="s">
        <v>485</v>
      </c>
      <c r="H153" s="76">
        <v>1</v>
      </c>
      <c r="I153" s="47" t="s">
        <v>486</v>
      </c>
      <c r="J153" s="31">
        <v>42219</v>
      </c>
      <c r="K153" s="47" t="s">
        <v>107</v>
      </c>
      <c r="L153" s="47" t="s">
        <v>327</v>
      </c>
      <c r="M153" s="62" t="s">
        <v>19</v>
      </c>
      <c r="N153" s="47"/>
      <c r="O153" s="47"/>
      <c r="DR153" s="36"/>
      <c r="DS153" s="36"/>
      <c r="DT153" s="36"/>
    </row>
    <row r="154" spans="1:139" s="53" customFormat="1" x14ac:dyDescent="0.2">
      <c r="A154" s="47" t="s">
        <v>456</v>
      </c>
      <c r="B154" s="47" t="s">
        <v>487</v>
      </c>
      <c r="C154" s="76">
        <v>618</v>
      </c>
      <c r="D154" s="76">
        <v>618</v>
      </c>
      <c r="E154" s="76">
        <v>1415</v>
      </c>
      <c r="F154" s="76" t="s">
        <v>115</v>
      </c>
      <c r="G154" s="47" t="s">
        <v>488</v>
      </c>
      <c r="H154" s="76">
        <v>1</v>
      </c>
      <c r="I154" s="47" t="s">
        <v>489</v>
      </c>
      <c r="J154" s="31">
        <v>42219</v>
      </c>
      <c r="K154" s="47" t="s">
        <v>107</v>
      </c>
      <c r="L154" s="47" t="s">
        <v>327</v>
      </c>
      <c r="M154" s="62" t="s">
        <v>19</v>
      </c>
      <c r="N154" s="47"/>
      <c r="O154" s="47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36"/>
      <c r="DS154" s="36"/>
      <c r="DT154" s="36"/>
    </row>
    <row r="155" spans="1:139" s="53" customFormat="1" x14ac:dyDescent="0.2">
      <c r="A155" s="47" t="s">
        <v>456</v>
      </c>
      <c r="B155" s="47" t="s">
        <v>490</v>
      </c>
      <c r="C155" s="76">
        <v>620</v>
      </c>
      <c r="D155" s="76">
        <v>620</v>
      </c>
      <c r="E155" s="76">
        <v>1417</v>
      </c>
      <c r="F155" s="76" t="s">
        <v>115</v>
      </c>
      <c r="G155" s="47" t="s">
        <v>491</v>
      </c>
      <c r="H155" s="76">
        <v>1</v>
      </c>
      <c r="I155" s="47" t="s">
        <v>492</v>
      </c>
      <c r="J155" s="31">
        <v>42242</v>
      </c>
      <c r="K155" s="47" t="s">
        <v>107</v>
      </c>
      <c r="L155" s="47" t="s">
        <v>327</v>
      </c>
      <c r="M155" s="62" t="s">
        <v>19</v>
      </c>
      <c r="N155" s="47"/>
      <c r="O155" s="47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/>
      <c r="DS155"/>
      <c r="DT155"/>
    </row>
    <row r="156" spans="1:139" s="12" customFormat="1" x14ac:dyDescent="0.2">
      <c r="A156" s="47" t="s">
        <v>456</v>
      </c>
      <c r="B156" s="47" t="s">
        <v>493</v>
      </c>
      <c r="C156" s="76">
        <v>621</v>
      </c>
      <c r="D156" s="76">
        <v>621</v>
      </c>
      <c r="E156" s="76">
        <v>1425</v>
      </c>
      <c r="F156" s="76" t="s">
        <v>115</v>
      </c>
      <c r="G156" s="47" t="s">
        <v>494</v>
      </c>
      <c r="H156" s="76">
        <v>1</v>
      </c>
      <c r="I156" s="47" t="s">
        <v>495</v>
      </c>
      <c r="J156" s="31">
        <v>42219</v>
      </c>
      <c r="K156" s="47" t="s">
        <v>107</v>
      </c>
      <c r="L156" s="47" t="s">
        <v>327</v>
      </c>
      <c r="M156" s="62" t="s">
        <v>19</v>
      </c>
      <c r="N156" s="47"/>
      <c r="O156" s="47"/>
      <c r="DR156"/>
      <c r="DS156"/>
      <c r="DT156"/>
    </row>
    <row r="157" spans="1:139" s="12" customFormat="1" x14ac:dyDescent="0.2">
      <c r="A157" s="47" t="s">
        <v>456</v>
      </c>
      <c r="B157" s="47" t="s">
        <v>496</v>
      </c>
      <c r="C157" s="76">
        <v>624</v>
      </c>
      <c r="D157" s="76">
        <v>624</v>
      </c>
      <c r="E157" s="76">
        <v>1424</v>
      </c>
      <c r="F157" s="76" t="s">
        <v>115</v>
      </c>
      <c r="G157" s="47" t="s">
        <v>497</v>
      </c>
      <c r="H157" s="76">
        <v>1</v>
      </c>
      <c r="I157" s="47" t="s">
        <v>498</v>
      </c>
      <c r="J157" s="31">
        <v>42320</v>
      </c>
      <c r="K157" s="47" t="s">
        <v>107</v>
      </c>
      <c r="L157" s="47" t="s">
        <v>327</v>
      </c>
      <c r="M157" s="47" t="s">
        <v>499</v>
      </c>
      <c r="N157" s="47"/>
      <c r="O157" s="47"/>
    </row>
    <row r="158" spans="1:139" s="12" customFormat="1" x14ac:dyDescent="0.2">
      <c r="A158" s="47" t="s">
        <v>456</v>
      </c>
      <c r="B158" s="47" t="s">
        <v>500</v>
      </c>
      <c r="C158" s="76">
        <v>625</v>
      </c>
      <c r="D158" s="76">
        <v>625</v>
      </c>
      <c r="E158" s="76">
        <v>1418</v>
      </c>
      <c r="F158" s="76" t="s">
        <v>115</v>
      </c>
      <c r="G158" s="47" t="s">
        <v>501</v>
      </c>
      <c r="H158" s="76">
        <v>1</v>
      </c>
      <c r="I158" s="47" t="s">
        <v>502</v>
      </c>
      <c r="J158" s="31">
        <v>42279</v>
      </c>
      <c r="K158" s="47" t="s">
        <v>107</v>
      </c>
      <c r="L158" s="47" t="s">
        <v>327</v>
      </c>
      <c r="M158" s="62" t="s">
        <v>19</v>
      </c>
      <c r="N158" s="47"/>
      <c r="O158" s="47"/>
    </row>
    <row r="159" spans="1:139" s="12" customFormat="1" x14ac:dyDescent="0.2">
      <c r="A159" s="47" t="s">
        <v>456</v>
      </c>
      <c r="B159" s="47" t="s">
        <v>503</v>
      </c>
      <c r="C159" s="76">
        <v>626</v>
      </c>
      <c r="D159" s="76">
        <v>626</v>
      </c>
      <c r="E159" s="76">
        <v>1395</v>
      </c>
      <c r="F159" s="76" t="s">
        <v>115</v>
      </c>
      <c r="G159" s="47" t="s">
        <v>504</v>
      </c>
      <c r="H159" s="76">
        <v>1</v>
      </c>
      <c r="I159" s="47" t="s">
        <v>505</v>
      </c>
      <c r="J159" s="31">
        <v>42046</v>
      </c>
      <c r="K159" s="47" t="s">
        <v>107</v>
      </c>
      <c r="L159" s="47" t="s">
        <v>327</v>
      </c>
      <c r="M159" s="62" t="s">
        <v>19</v>
      </c>
      <c r="N159" s="47"/>
      <c r="O159" s="47"/>
      <c r="DR159"/>
      <c r="DS159"/>
      <c r="DT159"/>
    </row>
    <row r="160" spans="1:139" s="73" customFormat="1" ht="15" customHeight="1" x14ac:dyDescent="0.2">
      <c r="A160" s="47" t="s">
        <v>456</v>
      </c>
      <c r="B160" s="47" t="s">
        <v>506</v>
      </c>
      <c r="C160" s="76">
        <v>628</v>
      </c>
      <c r="D160" s="76">
        <v>629</v>
      </c>
      <c r="E160" s="76">
        <v>1442</v>
      </c>
      <c r="F160" s="76" t="s">
        <v>507</v>
      </c>
      <c r="G160" s="47" t="s">
        <v>508</v>
      </c>
      <c r="H160" s="76">
        <v>1</v>
      </c>
      <c r="I160" s="47" t="s">
        <v>509</v>
      </c>
      <c r="J160" s="31">
        <v>42880</v>
      </c>
      <c r="K160" s="47" t="s">
        <v>107</v>
      </c>
      <c r="L160" s="47" t="s">
        <v>327</v>
      </c>
      <c r="M160" s="47" t="s">
        <v>499</v>
      </c>
      <c r="N160" s="47"/>
      <c r="O160" s="47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55"/>
      <c r="DS160" s="55"/>
      <c r="DT160" s="55"/>
    </row>
    <row r="161" spans="1:139" s="53" customFormat="1" x14ac:dyDescent="0.2">
      <c r="A161" s="47" t="s">
        <v>456</v>
      </c>
      <c r="B161" s="47" t="s">
        <v>510</v>
      </c>
      <c r="C161" s="76">
        <v>629</v>
      </c>
      <c r="D161" s="76">
        <v>629</v>
      </c>
      <c r="E161" s="76">
        <v>1441</v>
      </c>
      <c r="F161" s="76" t="s">
        <v>115</v>
      </c>
      <c r="G161" s="47" t="s">
        <v>511</v>
      </c>
      <c r="H161" s="76">
        <v>1</v>
      </c>
      <c r="I161" s="47" t="s">
        <v>512</v>
      </c>
      <c r="J161" s="31">
        <v>42874</v>
      </c>
      <c r="K161" s="47" t="s">
        <v>107</v>
      </c>
      <c r="L161" s="47" t="s">
        <v>327</v>
      </c>
      <c r="M161" s="47" t="s">
        <v>499</v>
      </c>
      <c r="N161" s="47"/>
      <c r="O161" s="47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36"/>
      <c r="DS161" s="36"/>
      <c r="DT161" s="36"/>
    </row>
    <row r="162" spans="1:139" s="54" customFormat="1" x14ac:dyDescent="0.2">
      <c r="A162" s="47" t="s">
        <v>456</v>
      </c>
      <c r="B162" s="47" t="s">
        <v>513</v>
      </c>
      <c r="C162" s="76">
        <v>633</v>
      </c>
      <c r="D162" s="76">
        <v>633</v>
      </c>
      <c r="E162" s="76">
        <v>633</v>
      </c>
      <c r="F162" s="76" t="s">
        <v>115</v>
      </c>
      <c r="G162" s="47" t="s">
        <v>514</v>
      </c>
      <c r="H162" s="76">
        <v>1</v>
      </c>
      <c r="I162" s="47" t="s">
        <v>515</v>
      </c>
      <c r="J162" s="31">
        <v>43371</v>
      </c>
      <c r="K162" s="47" t="s">
        <v>17</v>
      </c>
      <c r="L162" s="47" t="s">
        <v>118</v>
      </c>
      <c r="M162" s="47" t="s">
        <v>19</v>
      </c>
      <c r="N162" s="47"/>
      <c r="O162" s="47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/>
      <c r="DS162"/>
      <c r="DT162"/>
    </row>
    <row r="163" spans="1:139" x14ac:dyDescent="0.2">
      <c r="A163" s="47"/>
      <c r="B163" s="47"/>
      <c r="C163" s="76"/>
      <c r="D163" s="76"/>
      <c r="E163" s="76"/>
      <c r="F163" s="76"/>
      <c r="G163" s="47"/>
      <c r="H163" s="76"/>
      <c r="I163" s="47"/>
      <c r="J163" s="31"/>
      <c r="K163" s="47"/>
      <c r="L163" s="47"/>
      <c r="M163" s="47"/>
      <c r="N163" s="47"/>
      <c r="O163" s="47"/>
      <c r="P163" s="12"/>
      <c r="Q163" s="57"/>
      <c r="R163" s="12"/>
      <c r="S163" s="12"/>
      <c r="T163" s="12"/>
      <c r="V163" s="12"/>
      <c r="W163" s="12"/>
      <c r="X163" s="12"/>
      <c r="Y163" s="12"/>
      <c r="AA163" s="12"/>
      <c r="DX163"/>
      <c r="DY163"/>
      <c r="DZ163"/>
      <c r="EA163"/>
      <c r="EB163"/>
      <c r="EC163"/>
      <c r="ED163"/>
      <c r="EE163"/>
      <c r="EF163"/>
      <c r="EG163"/>
      <c r="EH163"/>
      <c r="EI163"/>
    </row>
    <row r="164" spans="1:139" x14ac:dyDescent="0.2">
      <c r="A164" s="47"/>
      <c r="B164" s="47"/>
      <c r="C164" s="76"/>
      <c r="D164" s="76"/>
      <c r="E164" s="76"/>
      <c r="F164" s="76"/>
      <c r="G164" s="47"/>
      <c r="H164" s="76"/>
      <c r="I164" s="47"/>
      <c r="J164" s="31"/>
      <c r="K164" s="47"/>
      <c r="L164" s="47"/>
      <c r="M164" s="47"/>
      <c r="N164" s="47"/>
      <c r="O164" s="47"/>
      <c r="P164" s="12"/>
      <c r="Q164" s="13"/>
      <c r="R164" s="13"/>
      <c r="S164" s="13"/>
      <c r="T164" s="13"/>
      <c r="V164" s="12"/>
      <c r="W164" s="12"/>
      <c r="X164" s="12"/>
      <c r="Y164" s="57"/>
      <c r="AA164" s="12"/>
      <c r="EF164"/>
      <c r="EG164"/>
      <c r="EH164"/>
      <c r="EI164"/>
    </row>
    <row r="165" spans="1:139" x14ac:dyDescent="0.2">
      <c r="A165" s="47"/>
      <c r="B165" s="47"/>
      <c r="C165" s="76"/>
      <c r="D165" s="76"/>
      <c r="E165" s="76"/>
      <c r="F165" s="76"/>
      <c r="G165" s="47"/>
      <c r="H165" s="76"/>
      <c r="I165" s="47"/>
      <c r="J165" s="47"/>
      <c r="K165" s="47"/>
      <c r="L165" s="47"/>
      <c r="M165" s="47"/>
      <c r="N165" s="47"/>
      <c r="O165" s="47"/>
      <c r="P165" s="12"/>
      <c r="Q165" s="13"/>
      <c r="R165" s="13"/>
      <c r="S165" s="13"/>
      <c r="T165" s="13"/>
      <c r="V165" s="12"/>
      <c r="W165" s="12"/>
      <c r="X165" s="12"/>
      <c r="Y165" s="48"/>
      <c r="AA165" s="12"/>
      <c r="EF165"/>
      <c r="EG165"/>
      <c r="EH165"/>
      <c r="EI165"/>
    </row>
    <row r="166" spans="1:139" x14ac:dyDescent="0.2">
      <c r="A166" s="47"/>
      <c r="B166" s="47"/>
      <c r="C166" s="76"/>
      <c r="D166" s="76"/>
      <c r="E166" s="76"/>
      <c r="F166" s="76"/>
      <c r="G166" s="47"/>
      <c r="H166" s="76"/>
      <c r="I166" s="47"/>
      <c r="J166" s="47"/>
      <c r="K166" s="47"/>
      <c r="L166" s="47"/>
      <c r="M166" s="47"/>
      <c r="N166" s="47"/>
      <c r="O166" s="47"/>
      <c r="P166" s="12"/>
      <c r="Q166" s="62"/>
      <c r="R166" s="13"/>
      <c r="S166" s="13"/>
      <c r="T166" s="13"/>
      <c r="V166" s="12"/>
      <c r="W166" s="12"/>
      <c r="X166" s="12"/>
      <c r="Y166" s="48"/>
      <c r="AA166" s="12"/>
      <c r="EF166"/>
      <c r="EG166"/>
      <c r="EH166"/>
      <c r="EI166"/>
    </row>
    <row r="167" spans="1:139" x14ac:dyDescent="0.2">
      <c r="A167" s="47"/>
      <c r="B167" s="47"/>
      <c r="C167" s="76"/>
      <c r="D167" s="76"/>
      <c r="E167" s="76"/>
      <c r="F167" s="76"/>
      <c r="G167" s="47"/>
      <c r="H167" s="76"/>
      <c r="I167" s="47"/>
      <c r="J167" s="47"/>
      <c r="K167" s="47"/>
      <c r="L167" s="47"/>
      <c r="M167" s="47"/>
      <c r="N167" s="47"/>
      <c r="O167" s="47"/>
      <c r="P167" s="12"/>
      <c r="Q167" s="62"/>
      <c r="R167" s="13"/>
      <c r="S167" s="13"/>
      <c r="T167" s="13"/>
      <c r="V167" s="12"/>
      <c r="W167" s="12"/>
      <c r="X167" s="12"/>
      <c r="Y167" s="48"/>
      <c r="AA167" s="12"/>
      <c r="EF167"/>
      <c r="EG167"/>
      <c r="EH167"/>
      <c r="EI167"/>
    </row>
    <row r="168" spans="1:139" x14ac:dyDescent="0.2">
      <c r="J168" s="9"/>
      <c r="K168" s="10"/>
      <c r="L168" s="10"/>
      <c r="M168" s="10"/>
      <c r="N168" s="10"/>
      <c r="P168" s="12"/>
      <c r="Q168" s="62"/>
      <c r="R168" s="13"/>
      <c r="S168" s="13"/>
      <c r="T168" s="13"/>
      <c r="V168" s="12"/>
      <c r="W168" s="12"/>
      <c r="X168" s="12"/>
      <c r="Y168" s="57"/>
      <c r="AA168" s="12"/>
      <c r="EF168"/>
      <c r="EG168"/>
      <c r="EH168"/>
      <c r="EI168"/>
    </row>
    <row r="169" spans="1:139" x14ac:dyDescent="0.2">
      <c r="J169" s="9"/>
      <c r="K169" s="10"/>
      <c r="L169" s="10"/>
      <c r="M169" s="10"/>
      <c r="N169" s="10"/>
      <c r="P169" s="12"/>
      <c r="Q169" s="13"/>
      <c r="R169" s="13"/>
      <c r="S169" s="13"/>
      <c r="T169" s="13"/>
      <c r="V169" s="12"/>
      <c r="W169" s="12"/>
      <c r="X169" s="12"/>
      <c r="Y169" s="57"/>
      <c r="AA169" s="12"/>
      <c r="EF169"/>
      <c r="EG169"/>
      <c r="EH169"/>
      <c r="EI169"/>
    </row>
    <row r="170" spans="1:139" x14ac:dyDescent="0.2">
      <c r="J170" s="9"/>
      <c r="K170" s="10"/>
      <c r="L170" s="10"/>
      <c r="M170" s="10"/>
      <c r="N170" s="10"/>
      <c r="P170" s="12"/>
      <c r="Q170" s="13"/>
      <c r="R170" s="13"/>
      <c r="S170" s="13"/>
      <c r="T170" s="13"/>
      <c r="V170" s="12"/>
      <c r="W170" s="12"/>
      <c r="X170" s="12"/>
      <c r="Y170" s="57"/>
      <c r="AA170" s="12"/>
      <c r="EF170"/>
      <c r="EG170"/>
      <c r="EH170"/>
      <c r="EI170"/>
    </row>
    <row r="171" spans="1:139" x14ac:dyDescent="0.2">
      <c r="J171" s="9"/>
      <c r="K171" s="10"/>
      <c r="L171" s="10"/>
      <c r="M171" s="10"/>
      <c r="N171" s="10"/>
      <c r="P171" s="12"/>
      <c r="Q171" s="13"/>
      <c r="R171" s="13"/>
      <c r="S171" s="13"/>
      <c r="T171" s="13"/>
      <c r="V171" s="12"/>
      <c r="W171" s="12"/>
      <c r="X171" s="12"/>
      <c r="Y171" s="57"/>
      <c r="AA171" s="12"/>
      <c r="EF171"/>
      <c r="EG171"/>
      <c r="EH171"/>
      <c r="EI171"/>
    </row>
    <row r="172" spans="1:139" x14ac:dyDescent="0.2">
      <c r="J172" s="9"/>
      <c r="K172" s="10"/>
      <c r="L172" s="10"/>
      <c r="M172" s="10"/>
      <c r="N172" s="10"/>
      <c r="P172" s="12"/>
      <c r="Q172" s="13"/>
      <c r="R172" s="13"/>
      <c r="S172" s="13"/>
      <c r="T172" s="13"/>
      <c r="V172" s="12"/>
      <c r="W172" s="12"/>
      <c r="X172" s="12"/>
      <c r="Y172" s="57"/>
      <c r="AA172" s="12"/>
      <c r="EF172"/>
      <c r="EG172"/>
      <c r="EH172"/>
      <c r="EI172"/>
    </row>
    <row r="173" spans="1:139" x14ac:dyDescent="0.2">
      <c r="J173" s="9"/>
      <c r="K173" s="10"/>
      <c r="L173" s="10"/>
      <c r="M173" s="10"/>
      <c r="N173" s="10"/>
      <c r="P173" s="12"/>
      <c r="Q173" s="62"/>
      <c r="R173" s="13"/>
      <c r="S173" s="13"/>
      <c r="T173" s="13"/>
      <c r="V173" s="12"/>
      <c r="W173" s="12"/>
      <c r="X173" s="12"/>
      <c r="Y173" s="57"/>
      <c r="AA173" s="12"/>
      <c r="EF173"/>
      <c r="EG173"/>
      <c r="EH173"/>
      <c r="EI173"/>
    </row>
    <row r="174" spans="1:139" x14ac:dyDescent="0.2">
      <c r="J174" s="9"/>
      <c r="K174" s="10"/>
      <c r="L174" s="10"/>
      <c r="M174" s="10"/>
      <c r="N174" s="10"/>
      <c r="P174" s="12"/>
      <c r="Q174" s="62"/>
      <c r="R174" s="13"/>
      <c r="S174" s="13"/>
      <c r="T174" s="13"/>
      <c r="V174" s="12"/>
      <c r="W174" s="12"/>
      <c r="X174" s="12"/>
      <c r="Y174" s="75"/>
      <c r="AA174" s="12"/>
      <c r="EF174"/>
      <c r="EG174"/>
      <c r="EH174"/>
      <c r="EI174"/>
    </row>
    <row r="175" spans="1:139" x14ac:dyDescent="0.2">
      <c r="J175" s="9"/>
      <c r="K175" s="10"/>
      <c r="L175" s="10"/>
      <c r="M175" s="10"/>
      <c r="N175" s="10"/>
      <c r="P175" s="12"/>
      <c r="Q175" s="12"/>
      <c r="R175" s="13"/>
      <c r="S175" s="13"/>
      <c r="T175" s="13"/>
      <c r="V175" s="12"/>
      <c r="W175" s="12"/>
      <c r="X175" s="12"/>
      <c r="Y175" s="57"/>
      <c r="AA175" s="12"/>
      <c r="EF175"/>
      <c r="EG175"/>
      <c r="EH175"/>
      <c r="EI175"/>
    </row>
    <row r="176" spans="1:139" x14ac:dyDescent="0.2">
      <c r="L176" s="9"/>
      <c r="M176" s="10"/>
      <c r="N176" s="10"/>
      <c r="R176" s="12"/>
      <c r="S176" s="12"/>
      <c r="T176" s="13"/>
      <c r="U176" s="13"/>
      <c r="W176" s="12"/>
      <c r="X176" s="12"/>
      <c r="Y176" s="12"/>
      <c r="AA176" s="57"/>
      <c r="EH176"/>
      <c r="EI176"/>
    </row>
    <row r="177" spans="12:139" x14ac:dyDescent="0.2">
      <c r="L177" s="9"/>
      <c r="M177" s="10"/>
      <c r="N177" s="10"/>
      <c r="R177" s="12"/>
      <c r="S177" s="12"/>
      <c r="T177" s="13"/>
      <c r="U177" s="13"/>
      <c r="W177" s="12"/>
      <c r="X177" s="12"/>
      <c r="Y177" s="12"/>
      <c r="AA177" s="57"/>
      <c r="EH177"/>
      <c r="EI177"/>
    </row>
    <row r="178" spans="12:139" x14ac:dyDescent="0.2">
      <c r="L178" s="9"/>
      <c r="M178" s="10"/>
      <c r="N178" s="10"/>
      <c r="R178" s="12"/>
      <c r="S178" s="12"/>
      <c r="T178" s="13"/>
      <c r="U178" s="13"/>
      <c r="W178" s="12"/>
      <c r="X178" s="12"/>
      <c r="Y178" s="12"/>
      <c r="AA178" s="57"/>
      <c r="EH178"/>
      <c r="EI178"/>
    </row>
    <row r="179" spans="12:139" x14ac:dyDescent="0.2">
      <c r="L179" s="9"/>
      <c r="M179" s="10"/>
      <c r="N179" s="10"/>
      <c r="R179" s="12"/>
      <c r="S179" s="13"/>
      <c r="T179" s="13"/>
      <c r="U179" s="13"/>
      <c r="W179" s="12"/>
      <c r="X179" s="12"/>
      <c r="Y179" s="12"/>
      <c r="AA179" s="57"/>
      <c r="EH179"/>
      <c r="EI179"/>
    </row>
    <row r="180" spans="12:139" x14ac:dyDescent="0.2">
      <c r="L180" s="9"/>
      <c r="M180" s="10"/>
      <c r="N180" s="10"/>
      <c r="R180" s="12"/>
      <c r="S180" s="13"/>
      <c r="T180" s="13"/>
      <c r="U180" s="13"/>
      <c r="W180" s="12"/>
      <c r="X180" s="12"/>
      <c r="Y180" s="12"/>
      <c r="AA180" s="12"/>
      <c r="EH180"/>
      <c r="EI180"/>
    </row>
    <row r="181" spans="12:139" x14ac:dyDescent="0.2">
      <c r="L181" s="9"/>
      <c r="M181" s="10"/>
      <c r="N181" s="10"/>
      <c r="R181" s="12"/>
      <c r="S181" s="13"/>
      <c r="T181" s="13"/>
      <c r="U181" s="13"/>
      <c r="W181" s="12"/>
      <c r="X181" s="12"/>
      <c r="Y181" s="12"/>
      <c r="AA181" s="48"/>
      <c r="EH181"/>
      <c r="EI181"/>
    </row>
    <row r="182" spans="12:139" x14ac:dyDescent="0.2">
      <c r="L182" s="9"/>
      <c r="M182" s="10"/>
      <c r="N182" s="10"/>
      <c r="R182" s="12"/>
      <c r="S182" s="13"/>
      <c r="T182" s="13"/>
      <c r="U182" s="13"/>
      <c r="W182" s="12"/>
      <c r="X182" s="12"/>
      <c r="Y182" s="12"/>
      <c r="AA182" s="48"/>
      <c r="EH182"/>
      <c r="EI182"/>
    </row>
    <row r="183" spans="12:139" x14ac:dyDescent="0.2">
      <c r="L183" s="9"/>
      <c r="M183" s="10"/>
      <c r="N183" s="10"/>
      <c r="R183" s="12"/>
      <c r="S183" s="13"/>
      <c r="T183" s="13"/>
      <c r="U183" s="13"/>
      <c r="W183" s="12"/>
      <c r="X183" s="12"/>
      <c r="Y183" s="12"/>
      <c r="AA183" s="48"/>
      <c r="EH183"/>
      <c r="EI183"/>
    </row>
    <row r="184" spans="12:139" x14ac:dyDescent="0.2">
      <c r="L184" s="9"/>
      <c r="M184" s="10"/>
      <c r="N184" s="10"/>
      <c r="R184" s="12"/>
      <c r="S184" s="13"/>
      <c r="T184" s="13"/>
      <c r="U184" s="13"/>
      <c r="W184" s="12"/>
      <c r="X184" s="12"/>
      <c r="Y184" s="12"/>
      <c r="AA184" s="48"/>
      <c r="EH184"/>
      <c r="EI184"/>
    </row>
    <row r="185" spans="12:139" x14ac:dyDescent="0.2">
      <c r="L185" s="9"/>
      <c r="M185" s="10"/>
      <c r="N185" s="10"/>
      <c r="R185" s="12"/>
      <c r="S185" s="13"/>
      <c r="T185" s="13"/>
      <c r="U185" s="13"/>
      <c r="W185" s="12"/>
      <c r="X185" s="12"/>
      <c r="Y185" s="12"/>
      <c r="AA185" s="48"/>
      <c r="EH185"/>
      <c r="EI185"/>
    </row>
    <row r="186" spans="12:139" x14ac:dyDescent="0.2">
      <c r="L186" s="9"/>
      <c r="M186" s="10"/>
      <c r="N186" s="10"/>
      <c r="R186" s="12"/>
      <c r="S186" s="13"/>
      <c r="T186" s="13"/>
      <c r="U186" s="13"/>
      <c r="W186" s="12"/>
      <c r="X186" s="12"/>
      <c r="Y186" s="12"/>
      <c r="AA186" s="48"/>
      <c r="EH186"/>
      <c r="EI186"/>
    </row>
    <row r="187" spans="12:139" x14ac:dyDescent="0.2">
      <c r="L187" s="9"/>
      <c r="M187" s="10"/>
      <c r="N187" s="10"/>
      <c r="R187" s="12"/>
      <c r="S187" s="13"/>
      <c r="T187" s="13"/>
      <c r="U187" s="13"/>
      <c r="W187" s="12"/>
      <c r="X187" s="12"/>
      <c r="Y187" s="12"/>
      <c r="AA187" s="48"/>
      <c r="EH187"/>
      <c r="EI187"/>
    </row>
    <row r="188" spans="12:139" x14ac:dyDescent="0.2">
      <c r="L188" s="9"/>
      <c r="M188" s="10"/>
      <c r="N188" s="10"/>
      <c r="R188" s="12"/>
      <c r="S188" s="13"/>
      <c r="T188" s="13"/>
      <c r="U188" s="13"/>
      <c r="W188" s="12"/>
      <c r="X188" s="12"/>
      <c r="Y188" s="12"/>
      <c r="AA188" s="48"/>
      <c r="EH188"/>
      <c r="EI188"/>
    </row>
    <row r="189" spans="12:139" x14ac:dyDescent="0.2">
      <c r="L189" s="9"/>
      <c r="M189" s="10"/>
      <c r="N189" s="10"/>
      <c r="R189" s="12"/>
      <c r="S189" s="13"/>
      <c r="T189" s="13"/>
      <c r="U189" s="13"/>
      <c r="W189" s="12"/>
      <c r="X189" s="12"/>
      <c r="Y189" s="12"/>
      <c r="AA189" s="48"/>
      <c r="EH189"/>
      <c r="EI189"/>
    </row>
    <row r="190" spans="12:139" x14ac:dyDescent="0.2">
      <c r="L190" s="9"/>
      <c r="M190" s="10"/>
      <c r="N190" s="10"/>
      <c r="R190" s="12"/>
      <c r="S190" s="13"/>
      <c r="T190" s="13"/>
      <c r="U190" s="13"/>
      <c r="W190" s="12"/>
      <c r="X190" s="12"/>
      <c r="Y190" s="12"/>
      <c r="AA190" s="48"/>
      <c r="EH190"/>
      <c r="EI190"/>
    </row>
    <row r="191" spans="12:139" x14ac:dyDescent="0.2">
      <c r="L191" s="9"/>
      <c r="M191" s="10"/>
      <c r="N191" s="10"/>
      <c r="R191" s="12"/>
      <c r="S191" s="13"/>
      <c r="T191" s="13"/>
      <c r="U191" s="13"/>
      <c r="W191" s="12"/>
      <c r="X191" s="12"/>
      <c r="Y191" s="12"/>
      <c r="AA191" s="48"/>
      <c r="EH191"/>
      <c r="EI191"/>
    </row>
    <row r="192" spans="12:139" x14ac:dyDescent="0.2">
      <c r="L192" s="9"/>
      <c r="M192" s="10"/>
      <c r="N192" s="10"/>
      <c r="R192" s="12"/>
      <c r="S192" s="13"/>
      <c r="T192" s="13"/>
      <c r="U192" s="13"/>
      <c r="W192" s="12"/>
      <c r="X192" s="12"/>
      <c r="Y192" s="12"/>
      <c r="AA192" s="48"/>
      <c r="EH192"/>
      <c r="EI192"/>
    </row>
    <row r="193" spans="12:139" x14ac:dyDescent="0.2">
      <c r="L193" s="9"/>
      <c r="M193" s="10"/>
      <c r="N193" s="10"/>
      <c r="R193" s="12"/>
      <c r="S193" s="13"/>
      <c r="T193" s="13"/>
      <c r="U193" s="13"/>
      <c r="W193" s="12"/>
      <c r="X193" s="12"/>
      <c r="Y193" s="12"/>
      <c r="AA193" s="48"/>
      <c r="EH193"/>
      <c r="EI193"/>
    </row>
    <row r="194" spans="12:139" x14ac:dyDescent="0.2">
      <c r="L194" s="9"/>
      <c r="M194" s="10"/>
      <c r="N194" s="10"/>
      <c r="R194" s="12"/>
      <c r="S194" s="13"/>
      <c r="T194" s="13"/>
      <c r="U194" s="13"/>
      <c r="W194" s="12"/>
      <c r="X194" s="12"/>
      <c r="Y194" s="12"/>
      <c r="AA194" s="48"/>
      <c r="EH194"/>
      <c r="EI194"/>
    </row>
    <row r="195" spans="12:139" x14ac:dyDescent="0.2">
      <c r="L195" s="9"/>
      <c r="M195" s="10"/>
      <c r="N195" s="10"/>
      <c r="R195" s="12"/>
      <c r="S195" s="13"/>
      <c r="T195" s="13"/>
      <c r="U195" s="13"/>
      <c r="W195" s="12"/>
      <c r="X195" s="12"/>
      <c r="Y195" s="12"/>
      <c r="AA195" s="48"/>
      <c r="EH195"/>
      <c r="EI195"/>
    </row>
    <row r="196" spans="12:139" x14ac:dyDescent="0.2">
      <c r="L196" s="9"/>
      <c r="M196" s="10"/>
      <c r="N196" s="10"/>
      <c r="R196" s="12"/>
      <c r="S196" s="13"/>
      <c r="T196" s="13"/>
      <c r="U196" s="13"/>
      <c r="W196" s="12"/>
      <c r="X196" s="12"/>
      <c r="Y196" s="12"/>
      <c r="AA196" s="48"/>
      <c r="EH196"/>
      <c r="EI196"/>
    </row>
    <row r="197" spans="12:139" x14ac:dyDescent="0.2">
      <c r="L197" s="9"/>
      <c r="M197" s="10"/>
      <c r="N197" s="10"/>
      <c r="R197" s="12"/>
      <c r="S197" s="13"/>
      <c r="T197" s="13"/>
      <c r="U197" s="13"/>
      <c r="W197" s="12"/>
      <c r="X197" s="12"/>
      <c r="Y197" s="12"/>
      <c r="AA197" s="48"/>
      <c r="EH197"/>
      <c r="EI197"/>
    </row>
    <row r="198" spans="12:139" x14ac:dyDescent="0.2">
      <c r="L198" s="9"/>
      <c r="M198" s="10"/>
      <c r="N198" s="10"/>
      <c r="R198" s="12"/>
      <c r="S198" s="13"/>
      <c r="T198" s="13"/>
      <c r="U198" s="13"/>
      <c r="W198" s="12"/>
      <c r="X198" s="12"/>
      <c r="Y198" s="12"/>
      <c r="AA198" s="48"/>
      <c r="EH198"/>
      <c r="EI198"/>
    </row>
    <row r="199" spans="12:139" x14ac:dyDescent="0.2">
      <c r="L199" s="9"/>
      <c r="M199" s="10"/>
      <c r="N199" s="10"/>
      <c r="R199" s="12"/>
      <c r="S199" s="13"/>
      <c r="T199" s="13"/>
      <c r="U199" s="13"/>
      <c r="W199" s="12"/>
      <c r="X199" s="12"/>
      <c r="Y199" s="12"/>
      <c r="AA199" s="48"/>
      <c r="EH199"/>
      <c r="EI199"/>
    </row>
    <row r="200" spans="12:139" x14ac:dyDescent="0.2">
      <c r="L200" s="9"/>
      <c r="M200" s="10"/>
      <c r="N200" s="10"/>
      <c r="R200" s="12"/>
      <c r="S200" s="13"/>
      <c r="T200" s="13"/>
      <c r="U200" s="13"/>
      <c r="W200" s="12"/>
      <c r="X200" s="12"/>
      <c r="Y200" s="12"/>
      <c r="AA200" s="48"/>
      <c r="EH200"/>
      <c r="EI200"/>
    </row>
    <row r="201" spans="12:139" x14ac:dyDescent="0.2">
      <c r="L201" s="9"/>
      <c r="M201" s="10"/>
      <c r="N201" s="10"/>
      <c r="R201" s="12"/>
      <c r="S201" s="13"/>
      <c r="T201" s="13"/>
      <c r="U201" s="13"/>
      <c r="W201" s="12"/>
      <c r="X201" s="12"/>
      <c r="Y201" s="12"/>
      <c r="AA201" s="48"/>
      <c r="EH201"/>
      <c r="EI201"/>
    </row>
    <row r="202" spans="12:139" x14ac:dyDescent="0.2">
      <c r="L202" s="9"/>
      <c r="M202" s="10"/>
      <c r="N202" s="10"/>
      <c r="R202" s="12"/>
      <c r="S202" s="13"/>
      <c r="T202" s="13"/>
      <c r="U202" s="13"/>
      <c r="W202" s="12"/>
      <c r="X202" s="12"/>
      <c r="Y202" s="12"/>
      <c r="AA202" s="48"/>
      <c r="EH202"/>
      <c r="EI202"/>
    </row>
    <row r="203" spans="12:139" x14ac:dyDescent="0.2">
      <c r="L203" s="9"/>
      <c r="M203" s="10"/>
      <c r="N203" s="10"/>
      <c r="R203" s="12"/>
      <c r="S203" s="13"/>
      <c r="T203" s="13"/>
      <c r="U203" s="13"/>
      <c r="W203" s="12"/>
      <c r="X203" s="12"/>
      <c r="Y203" s="12"/>
      <c r="AA203" s="48"/>
      <c r="EH203"/>
      <c r="EI203"/>
    </row>
    <row r="204" spans="12:139" x14ac:dyDescent="0.2">
      <c r="L204" s="9"/>
      <c r="M204" s="10"/>
      <c r="N204" s="10"/>
      <c r="R204" s="12"/>
      <c r="S204" s="13"/>
      <c r="T204" s="13"/>
      <c r="U204" s="13"/>
      <c r="W204" s="12"/>
      <c r="X204" s="12"/>
      <c r="Y204" s="12"/>
      <c r="AA204" s="48"/>
      <c r="EH204"/>
      <c r="EI204"/>
    </row>
    <row r="205" spans="12:139" x14ac:dyDescent="0.2">
      <c r="L205" s="9"/>
      <c r="M205" s="10"/>
      <c r="N205" s="10"/>
      <c r="R205" s="12"/>
      <c r="S205" s="13"/>
      <c r="T205" s="13"/>
      <c r="U205" s="13"/>
      <c r="W205" s="12"/>
      <c r="X205" s="12"/>
      <c r="Y205" s="12"/>
      <c r="AA205" s="48"/>
      <c r="EH205"/>
      <c r="EI205"/>
    </row>
    <row r="206" spans="12:139" x14ac:dyDescent="0.2">
      <c r="L206" s="9"/>
      <c r="M206" s="10"/>
      <c r="N206" s="10"/>
      <c r="R206" s="12"/>
      <c r="S206" s="13"/>
      <c r="T206" s="13"/>
      <c r="U206" s="13"/>
      <c r="W206" s="12"/>
      <c r="X206" s="12"/>
      <c r="Y206" s="12"/>
      <c r="AA206" s="48"/>
      <c r="EH206"/>
      <c r="EI206"/>
    </row>
    <row r="207" spans="12:139" x14ac:dyDescent="0.2">
      <c r="L207" s="9"/>
      <c r="M207" s="10"/>
      <c r="N207" s="10"/>
      <c r="R207" s="12"/>
      <c r="S207" s="13"/>
      <c r="T207" s="13"/>
      <c r="U207" s="13"/>
      <c r="W207" s="12"/>
      <c r="X207" s="12"/>
      <c r="Y207" s="12"/>
      <c r="AA207" s="48"/>
      <c r="EH207"/>
      <c r="EI207"/>
    </row>
    <row r="208" spans="12:139" x14ac:dyDescent="0.2">
      <c r="L208" s="9"/>
      <c r="M208" s="10"/>
      <c r="N208" s="10"/>
      <c r="R208" s="12"/>
      <c r="S208" s="13"/>
      <c r="T208" s="13"/>
      <c r="U208" s="13"/>
      <c r="W208" s="12"/>
      <c r="X208" s="12"/>
      <c r="Y208" s="12"/>
      <c r="AA208" s="48"/>
      <c r="EH208"/>
      <c r="EI208"/>
    </row>
    <row r="209" spans="12:139" x14ac:dyDescent="0.2">
      <c r="L209" s="9"/>
      <c r="M209" s="10"/>
      <c r="N209" s="10"/>
      <c r="R209" s="12"/>
      <c r="S209" s="13"/>
      <c r="T209" s="13"/>
      <c r="U209" s="13"/>
      <c r="W209" s="12"/>
      <c r="X209" s="12"/>
      <c r="Y209" s="12"/>
      <c r="AA209" s="48"/>
      <c r="EH209"/>
      <c r="EI209"/>
    </row>
    <row r="210" spans="12:139" x14ac:dyDescent="0.2">
      <c r="L210" s="9"/>
      <c r="M210" s="10"/>
      <c r="N210" s="10"/>
      <c r="R210" s="12"/>
      <c r="S210" s="13"/>
      <c r="T210" s="13"/>
      <c r="U210" s="13"/>
      <c r="W210" s="12"/>
      <c r="X210" s="12"/>
      <c r="Y210" s="12"/>
      <c r="AA210" s="48"/>
      <c r="EH210"/>
      <c r="EI210"/>
    </row>
    <row r="211" spans="12:139" x14ac:dyDescent="0.2">
      <c r="L211" s="9"/>
      <c r="M211" s="10"/>
      <c r="N211" s="10"/>
      <c r="R211" s="12"/>
      <c r="S211" s="13"/>
      <c r="T211" s="13"/>
      <c r="U211" s="13"/>
      <c r="W211" s="12"/>
      <c r="X211" s="12"/>
      <c r="Y211" s="12"/>
      <c r="AA211" s="48"/>
      <c r="EH211"/>
      <c r="EI211"/>
    </row>
    <row r="212" spans="12:139" x14ac:dyDescent="0.2">
      <c r="L212" s="9"/>
      <c r="M212" s="10"/>
      <c r="N212" s="10"/>
      <c r="R212" s="12"/>
      <c r="S212" s="13"/>
      <c r="T212" s="13"/>
      <c r="U212" s="13"/>
      <c r="W212" s="12"/>
      <c r="X212" s="12"/>
      <c r="Y212" s="12"/>
      <c r="AA212" s="48"/>
      <c r="EH212"/>
      <c r="EI212"/>
    </row>
    <row r="213" spans="12:139" x14ac:dyDescent="0.2">
      <c r="L213" s="9"/>
      <c r="M213" s="10"/>
      <c r="N213" s="10"/>
      <c r="R213" s="12"/>
      <c r="S213" s="13"/>
      <c r="T213" s="13"/>
      <c r="U213" s="13"/>
      <c r="W213" s="12"/>
      <c r="X213" s="12"/>
      <c r="Y213" s="12"/>
      <c r="AA213" s="48"/>
      <c r="EH213"/>
      <c r="EI213"/>
    </row>
    <row r="214" spans="12:139" x14ac:dyDescent="0.2">
      <c r="L214" s="9"/>
      <c r="M214" s="10"/>
      <c r="N214" s="10"/>
      <c r="R214" s="12"/>
      <c r="S214" s="13"/>
      <c r="T214" s="13"/>
      <c r="U214" s="13"/>
      <c r="W214" s="12"/>
      <c r="X214" s="12"/>
      <c r="Y214" s="12"/>
      <c r="AA214" s="48"/>
      <c r="EH214"/>
      <c r="EI214"/>
    </row>
    <row r="215" spans="12:139" x14ac:dyDescent="0.2">
      <c r="L215" s="9"/>
      <c r="M215" s="10"/>
      <c r="N215" s="10"/>
      <c r="R215" s="12"/>
      <c r="S215" s="13"/>
      <c r="T215" s="13"/>
      <c r="U215" s="13"/>
      <c r="W215" s="12"/>
      <c r="X215" s="12"/>
      <c r="Y215" s="12"/>
      <c r="AA215" s="48"/>
      <c r="EH215"/>
      <c r="EI215"/>
    </row>
    <row r="216" spans="12:139" x14ac:dyDescent="0.2">
      <c r="L216" s="9"/>
      <c r="M216" s="10"/>
      <c r="N216" s="10"/>
      <c r="R216" s="12"/>
      <c r="S216" s="13"/>
      <c r="T216" s="13"/>
      <c r="U216" s="13"/>
      <c r="W216" s="12"/>
      <c r="X216" s="12"/>
      <c r="Y216" s="12"/>
      <c r="AA216" s="48"/>
      <c r="EH216"/>
      <c r="EI216"/>
    </row>
    <row r="217" spans="12:139" x14ac:dyDescent="0.2">
      <c r="L217" s="9"/>
      <c r="M217" s="10"/>
      <c r="N217" s="10"/>
      <c r="R217" s="12"/>
      <c r="S217" s="13"/>
      <c r="T217" s="13"/>
      <c r="U217" s="13"/>
      <c r="W217" s="12"/>
      <c r="X217" s="12"/>
      <c r="Y217" s="12"/>
      <c r="AA217" s="48"/>
      <c r="EH217"/>
      <c r="EI217"/>
    </row>
    <row r="218" spans="12:139" x14ac:dyDescent="0.2">
      <c r="L218" s="9"/>
      <c r="M218" s="10"/>
      <c r="N218" s="10"/>
      <c r="R218" s="12"/>
      <c r="S218" s="13"/>
      <c r="T218" s="13"/>
      <c r="U218" s="13"/>
      <c r="W218" s="12"/>
      <c r="X218" s="12"/>
      <c r="Y218" s="12"/>
      <c r="AA218" s="48"/>
      <c r="EH218"/>
      <c r="EI218"/>
    </row>
    <row r="219" spans="12:139" x14ac:dyDescent="0.2">
      <c r="L219" s="9"/>
      <c r="M219" s="10"/>
      <c r="N219" s="10"/>
      <c r="R219" s="12"/>
      <c r="S219" s="13"/>
      <c r="T219" s="13"/>
      <c r="U219" s="13"/>
      <c r="W219" s="12"/>
      <c r="X219" s="12"/>
      <c r="Y219" s="12"/>
      <c r="AA219" s="48"/>
      <c r="EH219"/>
      <c r="EI219"/>
    </row>
    <row r="220" spans="12:139" x14ac:dyDescent="0.2">
      <c r="L220" s="9"/>
      <c r="M220" s="10"/>
      <c r="N220" s="10"/>
      <c r="R220" s="12"/>
      <c r="S220" s="13"/>
      <c r="T220" s="13"/>
      <c r="U220" s="13"/>
      <c r="W220" s="12"/>
      <c r="X220" s="12"/>
      <c r="Y220" s="12"/>
      <c r="AA220" s="48"/>
      <c r="EH220"/>
      <c r="EI220"/>
    </row>
    <row r="221" spans="12:139" x14ac:dyDescent="0.2">
      <c r="L221" s="9"/>
      <c r="M221" s="10"/>
      <c r="N221" s="10"/>
      <c r="R221" s="12"/>
      <c r="S221" s="13"/>
      <c r="T221" s="13"/>
      <c r="U221" s="13"/>
      <c r="W221" s="12"/>
      <c r="X221" s="12"/>
      <c r="Y221" s="12"/>
      <c r="AA221" s="48"/>
      <c r="EH221"/>
      <c r="EI221"/>
    </row>
    <row r="222" spans="12:139" x14ac:dyDescent="0.2">
      <c r="L222" s="9"/>
      <c r="M222" s="10"/>
      <c r="N222" s="10"/>
      <c r="R222" s="12"/>
      <c r="S222" s="13"/>
      <c r="T222" s="13"/>
      <c r="U222" s="13"/>
      <c r="W222" s="12"/>
      <c r="X222" s="12"/>
      <c r="Y222" s="12"/>
      <c r="AA222" s="48"/>
      <c r="EH222"/>
      <c r="EI222"/>
    </row>
    <row r="223" spans="12:139" x14ac:dyDescent="0.2">
      <c r="L223" s="9"/>
      <c r="M223" s="10"/>
      <c r="N223" s="10"/>
      <c r="R223" s="12"/>
      <c r="S223" s="13"/>
      <c r="T223" s="13"/>
      <c r="U223" s="13"/>
      <c r="W223" s="12"/>
      <c r="X223" s="12"/>
      <c r="Y223" s="12"/>
      <c r="AA223" s="48"/>
      <c r="EH223"/>
      <c r="EI223"/>
    </row>
    <row r="224" spans="12:139" x14ac:dyDescent="0.2">
      <c r="L224" s="9"/>
      <c r="M224" s="10"/>
      <c r="N224" s="10"/>
      <c r="R224" s="12"/>
      <c r="S224" s="13"/>
      <c r="T224" s="13"/>
      <c r="U224" s="13"/>
      <c r="W224" s="12"/>
      <c r="X224" s="12"/>
      <c r="Y224" s="12"/>
      <c r="AA224" s="48"/>
      <c r="EH224"/>
      <c r="EI224"/>
    </row>
    <row r="225" spans="12:139" x14ac:dyDescent="0.2">
      <c r="L225" s="9"/>
      <c r="M225" s="10"/>
      <c r="N225" s="10"/>
      <c r="R225" s="12"/>
      <c r="S225" s="13"/>
      <c r="T225" s="13"/>
      <c r="U225" s="13"/>
      <c r="W225" s="12"/>
      <c r="X225" s="12"/>
      <c r="Y225" s="12"/>
      <c r="AA225" s="48"/>
      <c r="EH225"/>
      <c r="EI225"/>
    </row>
    <row r="226" spans="12:139" x14ac:dyDescent="0.2">
      <c r="L226" s="9"/>
      <c r="M226" s="10"/>
      <c r="N226" s="10"/>
      <c r="R226" s="12"/>
      <c r="S226" s="13"/>
      <c r="T226" s="13"/>
      <c r="U226" s="13"/>
      <c r="W226" s="12"/>
      <c r="X226" s="12"/>
      <c r="Y226" s="12"/>
      <c r="AA226" s="48"/>
      <c r="EH226"/>
      <c r="EI226"/>
    </row>
    <row r="227" spans="12:139" x14ac:dyDescent="0.2">
      <c r="L227" s="9"/>
      <c r="M227" s="10"/>
      <c r="N227" s="10"/>
      <c r="R227" s="12"/>
      <c r="S227" s="13"/>
      <c r="T227" s="13"/>
      <c r="U227" s="13"/>
      <c r="W227" s="12"/>
      <c r="X227" s="12"/>
      <c r="Y227" s="12"/>
      <c r="AA227" s="48"/>
      <c r="EH227"/>
      <c r="EI227"/>
    </row>
    <row r="228" spans="12:139" x14ac:dyDescent="0.2">
      <c r="L228" s="9"/>
      <c r="M228" s="10"/>
      <c r="N228" s="10"/>
      <c r="R228" s="12"/>
      <c r="S228" s="13"/>
      <c r="T228" s="13"/>
      <c r="U228" s="13"/>
      <c r="W228" s="12"/>
      <c r="X228" s="12"/>
      <c r="Y228" s="12"/>
      <c r="AA228" s="48"/>
      <c r="EH228"/>
      <c r="EI228"/>
    </row>
    <row r="229" spans="12:139" x14ac:dyDescent="0.2">
      <c r="L229" s="9"/>
      <c r="M229" s="10"/>
      <c r="N229" s="10"/>
      <c r="R229" s="12"/>
      <c r="S229" s="13"/>
      <c r="T229" s="13"/>
      <c r="U229" s="13"/>
      <c r="W229" s="12"/>
      <c r="X229" s="12"/>
      <c r="Y229" s="12"/>
      <c r="AA229" s="48"/>
      <c r="EH229"/>
      <c r="EI229"/>
    </row>
    <row r="230" spans="12:139" x14ac:dyDescent="0.2">
      <c r="L230" s="9"/>
      <c r="M230" s="10"/>
      <c r="N230" s="10"/>
      <c r="R230" s="12"/>
      <c r="S230" s="13"/>
      <c r="T230" s="13"/>
      <c r="U230" s="13"/>
      <c r="W230" s="12"/>
      <c r="X230" s="12"/>
      <c r="Y230" s="12"/>
      <c r="AA230" s="48"/>
      <c r="EH230"/>
      <c r="EI230"/>
    </row>
    <row r="231" spans="12:139" x14ac:dyDescent="0.2">
      <c r="L231" s="9"/>
      <c r="M231" s="10"/>
      <c r="N231" s="10"/>
      <c r="R231" s="12"/>
      <c r="S231" s="13"/>
      <c r="T231" s="13"/>
      <c r="U231" s="13"/>
      <c r="W231" s="12"/>
      <c r="X231" s="12"/>
      <c r="Y231" s="12"/>
      <c r="AA231" s="48"/>
      <c r="EH231"/>
      <c r="EI231"/>
    </row>
    <row r="232" spans="12:139" x14ac:dyDescent="0.2">
      <c r="L232" s="9"/>
      <c r="M232" s="10"/>
      <c r="N232" s="10"/>
      <c r="R232" s="12"/>
      <c r="S232" s="13"/>
      <c r="T232" s="13"/>
      <c r="U232" s="13"/>
      <c r="W232" s="12"/>
      <c r="X232" s="12"/>
      <c r="Y232" s="12"/>
      <c r="AA232" s="48"/>
      <c r="EH232"/>
      <c r="EI232"/>
    </row>
    <row r="233" spans="12:139" x14ac:dyDescent="0.2">
      <c r="L233" s="9"/>
      <c r="M233" s="10"/>
      <c r="N233" s="10"/>
      <c r="R233" s="12"/>
      <c r="S233" s="13"/>
      <c r="T233" s="13"/>
      <c r="U233" s="13"/>
      <c r="W233" s="12"/>
      <c r="X233" s="12"/>
      <c r="Y233" s="12"/>
      <c r="AA233" s="48"/>
      <c r="EH233"/>
      <c r="EI233"/>
    </row>
    <row r="234" spans="12:139" x14ac:dyDescent="0.2">
      <c r="L234" s="9"/>
      <c r="M234" s="10"/>
      <c r="N234" s="10"/>
      <c r="R234" s="12"/>
      <c r="S234" s="13"/>
      <c r="T234" s="13"/>
      <c r="U234" s="13"/>
      <c r="W234" s="12"/>
      <c r="X234" s="12"/>
      <c r="Y234" s="12"/>
      <c r="AA234" s="48"/>
      <c r="EH234"/>
      <c r="EI234"/>
    </row>
    <row r="235" spans="12:139" x14ac:dyDescent="0.2">
      <c r="L235" s="9"/>
      <c r="M235" s="10"/>
      <c r="N235" s="10"/>
      <c r="R235" s="12"/>
      <c r="S235" s="13"/>
      <c r="T235" s="13"/>
      <c r="U235" s="13"/>
      <c r="W235" s="12"/>
      <c r="X235" s="12"/>
      <c r="Y235" s="12"/>
      <c r="AA235" s="48"/>
      <c r="EH235"/>
      <c r="EI235"/>
    </row>
    <row r="236" spans="12:139" x14ac:dyDescent="0.2">
      <c r="L236" s="9"/>
      <c r="M236" s="10"/>
      <c r="N236" s="10"/>
      <c r="R236" s="12"/>
      <c r="S236" s="13"/>
      <c r="T236" s="13"/>
      <c r="U236" s="13"/>
      <c r="W236" s="12"/>
      <c r="X236" s="12"/>
      <c r="Y236" s="12"/>
      <c r="AA236" s="48"/>
      <c r="EH236"/>
      <c r="EI236"/>
    </row>
    <row r="237" spans="12:139" x14ac:dyDescent="0.2">
      <c r="L237" s="9"/>
      <c r="M237" s="10"/>
      <c r="N237" s="10"/>
      <c r="R237" s="12"/>
      <c r="S237" s="13"/>
      <c r="T237" s="13"/>
      <c r="U237" s="13"/>
      <c r="W237" s="12"/>
      <c r="X237" s="12"/>
      <c r="Y237" s="12"/>
      <c r="AA237" s="48"/>
      <c r="EH237"/>
      <c r="EI237"/>
    </row>
    <row r="238" spans="12:139" x14ac:dyDescent="0.2">
      <c r="L238" s="9"/>
      <c r="M238" s="10"/>
      <c r="N238" s="10"/>
      <c r="R238" s="12"/>
      <c r="S238" s="13"/>
      <c r="T238" s="13"/>
      <c r="U238" s="13"/>
      <c r="W238" s="12"/>
      <c r="X238" s="12"/>
      <c r="Y238" s="12"/>
      <c r="AA238" s="48"/>
      <c r="EH238"/>
      <c r="EI238"/>
    </row>
    <row r="239" spans="12:139" x14ac:dyDescent="0.2">
      <c r="L239" s="9"/>
      <c r="M239" s="10"/>
      <c r="N239" s="10"/>
      <c r="R239" s="12"/>
      <c r="S239" s="13"/>
      <c r="T239" s="13"/>
      <c r="U239" s="13"/>
      <c r="W239" s="12"/>
      <c r="X239" s="12"/>
      <c r="Y239" s="12"/>
      <c r="AA239" s="48"/>
      <c r="EH239"/>
      <c r="EI239"/>
    </row>
    <row r="240" spans="12:139" x14ac:dyDescent="0.2">
      <c r="L240" s="9"/>
      <c r="M240" s="10"/>
      <c r="N240" s="10"/>
      <c r="R240" s="12"/>
      <c r="S240" s="13"/>
      <c r="T240" s="13"/>
      <c r="U240" s="13"/>
      <c r="W240" s="12"/>
      <c r="X240" s="12"/>
      <c r="Y240" s="12"/>
      <c r="AA240" s="48"/>
      <c r="EH240"/>
      <c r="EI240"/>
    </row>
    <row r="241" spans="12:139" x14ac:dyDescent="0.2">
      <c r="L241" s="9"/>
      <c r="M241" s="10"/>
      <c r="N241" s="10"/>
      <c r="R241" s="12"/>
      <c r="S241" s="13"/>
      <c r="T241" s="13"/>
      <c r="U241" s="13"/>
      <c r="W241" s="12"/>
      <c r="X241" s="12"/>
      <c r="Y241" s="12"/>
      <c r="AA241" s="48"/>
      <c r="EH241"/>
      <c r="EI241"/>
    </row>
    <row r="242" spans="12:139" x14ac:dyDescent="0.2">
      <c r="L242" s="9"/>
      <c r="M242" s="10"/>
      <c r="N242" s="10"/>
      <c r="R242" s="12"/>
      <c r="S242" s="13"/>
      <c r="T242" s="13"/>
      <c r="U242" s="13"/>
      <c r="W242" s="12"/>
      <c r="X242" s="12"/>
      <c r="Y242" s="12"/>
      <c r="AA242" s="48"/>
      <c r="EH242"/>
      <c r="EI242"/>
    </row>
    <row r="243" spans="12:139" x14ac:dyDescent="0.2">
      <c r="L243" s="9"/>
      <c r="M243" s="10"/>
      <c r="N243" s="10"/>
      <c r="R243" s="12"/>
      <c r="S243" s="13"/>
      <c r="T243" s="13"/>
      <c r="U243" s="13"/>
      <c r="W243" s="12"/>
      <c r="X243" s="12"/>
      <c r="Y243" s="12"/>
      <c r="AA243" s="48"/>
      <c r="EH243"/>
      <c r="EI243"/>
    </row>
    <row r="244" spans="12:139" x14ac:dyDescent="0.2">
      <c r="L244" s="9"/>
      <c r="M244" s="10"/>
      <c r="N244" s="10"/>
      <c r="R244" s="12"/>
      <c r="S244" s="13"/>
      <c r="T244" s="13"/>
      <c r="U244" s="13"/>
      <c r="W244" s="12"/>
      <c r="X244" s="12"/>
      <c r="Y244" s="12"/>
      <c r="AA244" s="48"/>
      <c r="EH244"/>
      <c r="EI244"/>
    </row>
    <row r="245" spans="12:139" x14ac:dyDescent="0.2">
      <c r="L245" s="9"/>
      <c r="M245" s="10"/>
      <c r="N245" s="10"/>
      <c r="R245" s="12"/>
      <c r="S245" s="13"/>
      <c r="T245" s="13"/>
      <c r="U245" s="13"/>
      <c r="W245" s="12"/>
      <c r="X245" s="12"/>
      <c r="Y245" s="12"/>
      <c r="AA245" s="48"/>
      <c r="EH245"/>
      <c r="EI245"/>
    </row>
    <row r="246" spans="12:139" x14ac:dyDescent="0.2">
      <c r="L246" s="9"/>
      <c r="M246" s="10"/>
      <c r="N246" s="10"/>
      <c r="R246" s="12"/>
      <c r="S246" s="13"/>
      <c r="T246" s="13"/>
      <c r="U246" s="13"/>
      <c r="W246" s="12"/>
      <c r="X246" s="12"/>
      <c r="Y246" s="12"/>
      <c r="AA246" s="48"/>
      <c r="EH246"/>
      <c r="EI246"/>
    </row>
    <row r="247" spans="12:139" x14ac:dyDescent="0.2">
      <c r="L247" s="9"/>
      <c r="M247" s="10"/>
      <c r="N247" s="10"/>
      <c r="R247" s="12"/>
      <c r="S247" s="13"/>
      <c r="T247" s="13"/>
      <c r="U247" s="13"/>
      <c r="W247" s="12"/>
      <c r="X247" s="12"/>
      <c r="Y247" s="12"/>
      <c r="AA247" s="48"/>
      <c r="EH247"/>
      <c r="EI247"/>
    </row>
    <row r="248" spans="12:139" x14ac:dyDescent="0.2">
      <c r="S248" s="13"/>
      <c r="AA248" s="48"/>
    </row>
    <row r="249" spans="12:139" x14ac:dyDescent="0.2">
      <c r="S249" s="13"/>
      <c r="AA249" s="48"/>
    </row>
    <row r="250" spans="12:139" x14ac:dyDescent="0.2">
      <c r="S250" s="13"/>
    </row>
    <row r="251" spans="12:139" x14ac:dyDescent="0.2">
      <c r="S251" s="13"/>
    </row>
    <row r="252" spans="12:139" x14ac:dyDescent="0.2">
      <c r="S252" s="13"/>
    </row>
    <row r="253" spans="12:139" x14ac:dyDescent="0.2">
      <c r="S253" s="13"/>
    </row>
    <row r="254" spans="12:139" x14ac:dyDescent="0.2">
      <c r="S254" s="13"/>
    </row>
    <row r="255" spans="12:139" x14ac:dyDescent="0.2">
      <c r="S255" s="13"/>
    </row>
    <row r="256" spans="12:139" x14ac:dyDescent="0.2">
      <c r="S256" s="13"/>
    </row>
    <row r="257" spans="1:140" x14ac:dyDescent="0.2">
      <c r="S257" s="13"/>
    </row>
    <row r="258" spans="1:140" x14ac:dyDescent="0.2">
      <c r="S258" s="13"/>
    </row>
    <row r="259" spans="1:140" x14ac:dyDescent="0.2">
      <c r="S259" s="13"/>
    </row>
    <row r="260" spans="1:140" x14ac:dyDescent="0.2">
      <c r="S260" s="13"/>
    </row>
    <row r="261" spans="1:140" s="10" customFormat="1" x14ac:dyDescent="0.2">
      <c r="A261"/>
      <c r="B261" s="74"/>
      <c r="C261" s="28"/>
      <c r="D261" s="28"/>
      <c r="E261" s="22"/>
      <c r="F261" s="28"/>
      <c r="G261"/>
      <c r="H261" s="22"/>
      <c r="I261"/>
      <c r="J261"/>
      <c r="K261"/>
      <c r="L261"/>
      <c r="M261"/>
      <c r="N261" s="9"/>
      <c r="S261" s="13"/>
      <c r="U261" s="12"/>
      <c r="V261" s="13"/>
      <c r="W261" s="13"/>
      <c r="X261" s="13"/>
      <c r="Y261" s="13"/>
      <c r="Z261" s="12"/>
      <c r="AA261" s="28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/>
    </row>
    <row r="262" spans="1:140" s="10" customFormat="1" x14ac:dyDescent="0.2">
      <c r="A262"/>
      <c r="B262" s="74"/>
      <c r="C262" s="28"/>
      <c r="D262" s="28"/>
      <c r="E262" s="22"/>
      <c r="F262" s="28"/>
      <c r="G262"/>
      <c r="H262" s="22"/>
      <c r="I262"/>
      <c r="J262"/>
      <c r="K262"/>
      <c r="L262"/>
      <c r="M262"/>
      <c r="N262" s="9"/>
      <c r="S262" s="13"/>
      <c r="U262" s="12"/>
      <c r="V262" s="13"/>
      <c r="W262" s="13"/>
      <c r="X262" s="13"/>
      <c r="Y262" s="13"/>
      <c r="Z262" s="12"/>
      <c r="AA262" s="28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/>
    </row>
    <row r="263" spans="1:140" s="10" customFormat="1" x14ac:dyDescent="0.2">
      <c r="A263"/>
      <c r="B263" s="74"/>
      <c r="C263" s="28"/>
      <c r="D263" s="28"/>
      <c r="E263" s="22"/>
      <c r="F263" s="28"/>
      <c r="G263"/>
      <c r="H263" s="22"/>
      <c r="I263"/>
      <c r="J263"/>
      <c r="K263"/>
      <c r="L263"/>
      <c r="M263"/>
      <c r="N263" s="9"/>
      <c r="S263" s="13"/>
      <c r="U263" s="12"/>
      <c r="V263" s="13"/>
      <c r="W263" s="13"/>
      <c r="X263" s="13"/>
      <c r="Y263" s="13"/>
      <c r="Z263" s="12"/>
      <c r="AA263" s="28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/>
    </row>
    <row r="264" spans="1:140" s="10" customFormat="1" x14ac:dyDescent="0.2">
      <c r="A264"/>
      <c r="B264" s="74"/>
      <c r="C264" s="28"/>
      <c r="D264" s="28"/>
      <c r="E264" s="22"/>
      <c r="F264" s="28"/>
      <c r="G264"/>
      <c r="H264" s="22"/>
      <c r="I264"/>
      <c r="J264"/>
      <c r="K264"/>
      <c r="L264"/>
      <c r="M264"/>
      <c r="N264" s="9"/>
      <c r="S264" s="13"/>
      <c r="U264" s="12"/>
      <c r="V264" s="13"/>
      <c r="W264" s="13"/>
      <c r="X264" s="13"/>
      <c r="Y264" s="13"/>
      <c r="Z264" s="12"/>
      <c r="AA264" s="28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/>
    </row>
    <row r="265" spans="1:140" s="10" customFormat="1" x14ac:dyDescent="0.2">
      <c r="A265"/>
      <c r="B265" s="74"/>
      <c r="C265" s="28"/>
      <c r="D265" s="28"/>
      <c r="E265" s="22"/>
      <c r="F265" s="28"/>
      <c r="G265"/>
      <c r="H265" s="22"/>
      <c r="I265"/>
      <c r="J265"/>
      <c r="K265"/>
      <c r="L265"/>
      <c r="M265"/>
      <c r="N265" s="9"/>
      <c r="S265" s="13"/>
      <c r="U265" s="12"/>
      <c r="V265" s="13"/>
      <c r="W265" s="13"/>
      <c r="X265" s="13"/>
      <c r="Y265" s="13"/>
      <c r="Z265" s="12"/>
      <c r="AA265" s="28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/>
    </row>
    <row r="266" spans="1:140" s="10" customFormat="1" x14ac:dyDescent="0.2">
      <c r="A266"/>
      <c r="B266" s="74"/>
      <c r="C266" s="28"/>
      <c r="D266" s="28"/>
      <c r="E266" s="22"/>
      <c r="F266" s="28"/>
      <c r="G266"/>
      <c r="H266" s="22"/>
      <c r="I266"/>
      <c r="J266"/>
      <c r="K266"/>
      <c r="L266"/>
      <c r="M266"/>
      <c r="N266" s="9"/>
      <c r="S266" s="13"/>
      <c r="U266" s="12"/>
      <c r="V266" s="13"/>
      <c r="W266" s="13"/>
      <c r="X266" s="13"/>
      <c r="Y266" s="13"/>
      <c r="Z266" s="12"/>
      <c r="AA266" s="28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/>
    </row>
  </sheetData>
  <autoFilter ref="A3:EJ3" xr:uid="{00000000-0009-0000-0000-000004000000}">
    <sortState ref="A4:EJ162">
      <sortCondition ref="C3"/>
    </sortState>
  </autoFilter>
  <printOptions horizontalCentered="1" verticalCentered="1" gridLines="1"/>
  <pageMargins left="0.75" right="0.75" top="1" bottom="1" header="0.5" footer="0.5"/>
  <pageSetup scale="66" fitToHeight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DMS</vt:lpstr>
      <vt:lpstr>DMS!Print_Area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STALTER, MICHAEL L</dc:creator>
  <cp:lastModifiedBy>STALTER, MICHAEL L</cp:lastModifiedBy>
  <dcterms:created xsi:type="dcterms:W3CDTF">2019-03-08T20:45:43Z</dcterms:created>
  <dcterms:modified xsi:type="dcterms:W3CDTF">2019-03-08T21:03:15Z</dcterms:modified>
</cp:coreProperties>
</file>