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MA Materails Lab\Coenen\FHWA Density Demo\"/>
    </mc:Choice>
  </mc:AlternateContent>
  <bookViews>
    <workbookView xWindow="0" yWindow="0" windowWidth="2304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<sst xmlns="http://schemas.openxmlformats.org/spreadsheetml/2006/main" count="58" uniqueCount="56">
  <si>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Day2</t>
  </si>
  <si>
    <t>Day 4</t>
  </si>
  <si>
    <t>Day 5</t>
  </si>
  <si>
    <t>Day 6</t>
  </si>
  <si>
    <t>Day 7</t>
  </si>
  <si>
    <t>Day 8</t>
  </si>
  <si>
    <t>SCB</t>
  </si>
  <si>
    <t>4MT 58-28S Add'l Roller</t>
  </si>
  <si>
    <t>STH 21 Density Demo Performance Testing Results</t>
  </si>
  <si>
    <t>WMA</t>
  </si>
  <si>
    <t>HMA W/ Evotherm</t>
  </si>
  <si>
    <t>5MT 58-28S</t>
  </si>
  <si>
    <t>FI=5.9</t>
  </si>
  <si>
    <t>FE=1627</t>
  </si>
  <si>
    <t>FI=11.4</t>
  </si>
  <si>
    <t>FE=1715</t>
  </si>
  <si>
    <t>FI=6.7</t>
  </si>
  <si>
    <t>FE=1625</t>
  </si>
  <si>
    <t>5.54mm at 5000 passes</t>
  </si>
  <si>
    <t>58-28S</t>
  </si>
  <si>
    <t>7.34mm at 5000 passes</t>
  </si>
  <si>
    <t>6.44mm at 5000 passes</t>
  </si>
  <si>
    <t>5.92mm at 5000 passes</t>
  </si>
  <si>
    <t>8.80mm at 5000 passes</t>
  </si>
  <si>
    <t>FI=9.9</t>
  </si>
  <si>
    <t>FE=1592</t>
  </si>
  <si>
    <t>8.00mm at 5000 passes</t>
  </si>
  <si>
    <t>FI=12.4</t>
  </si>
  <si>
    <t>FE=1578</t>
  </si>
  <si>
    <t>Hamburg (Plant Mix)</t>
  </si>
  <si>
    <t>FI=9.8</t>
  </si>
  <si>
    <t>FE=1603</t>
  </si>
  <si>
    <t>Average @ Failure=18656             SIP Average=15367</t>
  </si>
  <si>
    <t>Average @ Failure=10529                 SIP Average=8910</t>
  </si>
  <si>
    <t>Average @ Failure=12291             SIP Average=10459</t>
  </si>
  <si>
    <t>Average @ Failure=14293             SIP Average=12156</t>
  </si>
  <si>
    <t>Average @ Failure=9816                         SIP Average=9382</t>
  </si>
  <si>
    <t>Average @ Failure=8392                         SIP Average=7152</t>
  </si>
  <si>
    <t>WMA 
(W/Higher dose of Evotherm)</t>
  </si>
  <si>
    <t>4MT 58-28S 
(AVR) Add'l Roller</t>
  </si>
  <si>
    <t>GMM</t>
  </si>
  <si>
    <t>SCB-IFIT
Aged</t>
  </si>
  <si>
    <t>SCB-LA
Aged</t>
  </si>
  <si>
    <t>Mixture ID</t>
  </si>
  <si>
    <t>Rut Depth (mm)</t>
  </si>
  <si>
    <t>Flexibility Index</t>
  </si>
  <si>
    <t>Control HMA</t>
  </si>
  <si>
    <t>3% Va WMA</t>
  </si>
  <si>
    <t>3% Va HMA</t>
  </si>
  <si>
    <t>HMA w/ additive</t>
  </si>
  <si>
    <t>9.5 mm HMA</t>
  </si>
  <si>
    <t>SUMMARY</t>
  </si>
  <si>
    <t>Day</t>
  </si>
  <si>
    <t>FI ave</t>
  </si>
  <si>
    <t>StDev</t>
  </si>
  <si>
    <t>HWTT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</si>
</sst>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9" xfId="0" applyFont="1" applyBorder="1"/>
    <xf numFmtId="0" fontId="1" fillId="0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Rut Depth (mm)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Sheet1!$L$4:$L$9</c:f>
                <c:numCache>
                  <c:formatCode>General</c:formatCode>
                  <c:ptCount val="6"/>
                  <c:pt idx="0">
                    <c:v>0.36769552621700441</c:v>
                  </c:pt>
                  <c:pt idx="1">
                    <c:v>0.42426406871192829</c:v>
                  </c:pt>
                  <c:pt idx="2">
                    <c:v>0.14849242404917495</c:v>
                  </c:pt>
                  <c:pt idx="3">
                    <c:v>9.8994949366117052E-2</c:v>
                  </c:pt>
                  <c:pt idx="4">
                    <c:v>1.2657211383239166</c:v>
                  </c:pt>
                  <c:pt idx="5">
                    <c:v>0.45961940777125615</c:v>
                  </c:pt>
                </c:numCache>
              </c:numRef>
            </c:plus>
            <c:minus>
              <c:numRef>
                <c:f>Sheet1!$L$4:$L$9</c:f>
                <c:numCache>
                  <c:formatCode>General</c:formatCode>
                  <c:ptCount val="6"/>
                  <c:pt idx="0">
                    <c:v>0.36769552621700441</c:v>
                  </c:pt>
                  <c:pt idx="1">
                    <c:v>0.42426406871192829</c:v>
                  </c:pt>
                  <c:pt idx="2">
                    <c:v>0.14849242404917495</c:v>
                  </c:pt>
                  <c:pt idx="3">
                    <c:v>9.8994949366117052E-2</c:v>
                  </c:pt>
                  <c:pt idx="4">
                    <c:v>1.2657211383239166</c:v>
                  </c:pt>
                  <c:pt idx="5">
                    <c:v>0.45961940777125615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Sheet1!$A$17:$A$22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Sheet1!$B$17:$B$22</c:f>
              <c:numCache>
                <c:formatCode>General</c:formatCode>
                <c:ptCount val="6"/>
                <c:pt idx="0">
                  <c:v>5.54</c:v>
                </c:pt>
                <c:pt idx="1">
                  <c:v>7.34</c:v>
                </c:pt>
                <c:pt idx="2">
                  <c:v>6.44</c:v>
                </c:pt>
                <c:pt idx="3">
                  <c:v>5.92</c:v>
                </c:pt>
                <c:pt idx="4" formatCode="0.00">
                  <c:v>8.8000000000000007</c:v>
                </c:pt>
                <c:pt idx="5" formatCode="0.0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40800"/>
        <c:axId val="315541192"/>
      </c:lineChart>
      <c:lineChart>
        <c:grouping val="standard"/>
        <c:varyColors val="0"/>
        <c:ser>
          <c:idx val="1"/>
          <c:order val="1"/>
          <c:tx>
            <c:strRef>
              <c:f>Sheet1!$C$16</c:f>
              <c:strCache>
                <c:ptCount val="1"/>
                <c:pt idx="0">
                  <c:v>Flexibility Index</c:v>
                </c:pt>
              </c:strCache>
            </c:strRef>
          </c:tx>
          <c:spPr>
            <a:ln w="28575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Sheet1!$J$4:$J$9</c:f>
                <c:numCache>
                  <c:formatCode>General</c:formatCode>
                  <c:ptCount val="6"/>
                  <c:pt idx="0">
                    <c:v>0.95361767321430835</c:v>
                  </c:pt>
                  <c:pt idx="1">
                    <c:v>1.0162365210258222</c:v>
                  </c:pt>
                  <c:pt idx="2">
                    <c:v>1.1952140672978611</c:v>
                  </c:pt>
                  <c:pt idx="3">
                    <c:v>1.808042219271069</c:v>
                  </c:pt>
                  <c:pt idx="4">
                    <c:v>2.6876954192517162</c:v>
                  </c:pt>
                  <c:pt idx="5">
                    <c:v>1.2800104166242736</c:v>
                  </c:pt>
                </c:numCache>
              </c:numRef>
            </c:plus>
            <c:minus>
              <c:numRef>
                <c:f>Sheet1!$J$4:$J$9</c:f>
                <c:numCache>
                  <c:formatCode>General</c:formatCode>
                  <c:ptCount val="6"/>
                  <c:pt idx="0">
                    <c:v>0.95361767321430835</c:v>
                  </c:pt>
                  <c:pt idx="1">
                    <c:v>1.0162365210258222</c:v>
                  </c:pt>
                  <c:pt idx="2">
                    <c:v>1.1952140672978611</c:v>
                  </c:pt>
                  <c:pt idx="3">
                    <c:v>1.808042219271069</c:v>
                  </c:pt>
                  <c:pt idx="4">
                    <c:v>2.6876954192517162</c:v>
                  </c:pt>
                  <c:pt idx="5">
                    <c:v>1.2800104166242736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Sheet1!$A$17:$A$22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Sheet1!$C$17:$C$22</c:f>
              <c:numCache>
                <c:formatCode>General</c:formatCode>
                <c:ptCount val="6"/>
                <c:pt idx="0">
                  <c:v>5.9</c:v>
                </c:pt>
                <c:pt idx="1">
                  <c:v>11.4</c:v>
                </c:pt>
                <c:pt idx="2">
                  <c:v>6.7</c:v>
                </c:pt>
                <c:pt idx="3">
                  <c:v>9.9</c:v>
                </c:pt>
                <c:pt idx="4">
                  <c:v>12.4</c:v>
                </c:pt>
                <c:pt idx="5">
                  <c:v>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25800"/>
        <c:axId val="538725408"/>
      </c:lineChart>
      <c:catAx>
        <c:axId val="31554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41192"/>
        <c:crosses val="autoZero"/>
        <c:auto val="1"/>
        <c:lblAlgn val="ctr"/>
        <c:lblOffset val="100"/>
        <c:noMultiLvlLbl val="0"/>
      </c:catAx>
      <c:valAx>
        <c:axId val="315541192"/>
        <c:scaling>
          <c:orientation val="minMax"/>
          <c:max val="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Rut Depth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40800"/>
        <c:crosses val="autoZero"/>
        <c:crossBetween val="between"/>
      </c:valAx>
      <c:valAx>
        <c:axId val="53872540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Flexibility Index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725800"/>
        <c:crosses val="max"/>
        <c:crossBetween val="between"/>
      </c:valAx>
      <c:catAx>
        <c:axId val="538725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72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Rut Depth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Sheet1!$A$17:$A$22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Sheet1!$B$17:$B$22</c:f>
              <c:numCache>
                <c:formatCode>General</c:formatCode>
                <c:ptCount val="6"/>
                <c:pt idx="0">
                  <c:v>5.54</c:v>
                </c:pt>
                <c:pt idx="1">
                  <c:v>7.34</c:v>
                </c:pt>
                <c:pt idx="2">
                  <c:v>6.44</c:v>
                </c:pt>
                <c:pt idx="3">
                  <c:v>5.92</c:v>
                </c:pt>
                <c:pt idx="4" formatCode="0.00">
                  <c:v>8.8000000000000007</c:v>
                </c:pt>
                <c:pt idx="5" formatCode="0.0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726584"/>
        <c:axId val="538726976"/>
      </c:barChart>
      <c:catAx>
        <c:axId val="53872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726976"/>
        <c:crosses val="autoZero"/>
        <c:auto val="1"/>
        <c:lblAlgn val="ctr"/>
        <c:lblOffset val="100"/>
        <c:noMultiLvlLbl val="0"/>
      </c:catAx>
      <c:valAx>
        <c:axId val="5387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Rut</a:t>
                </a:r>
                <a:r>
                  <a:rPr lang="en-US" baseline="0"/>
                  <a:t> Depth @ 5000 passes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726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Sheet1!$C$16</c:f>
              <c:strCache>
                <c:ptCount val="1"/>
                <c:pt idx="0">
                  <c:v>Flexibility Index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Sheet1!$A$17:$A$22</c:f>
              <c:strCache>
                <c:ptCount val="6"/>
                <c:pt idx="0">
                  <c:v>Control HMA</c:v>
                </c:pt>
                <c:pt idx="1">
                  <c:v>3% Va HMA</c:v>
                </c:pt>
                <c:pt idx="2">
                  <c:v>WMA</c:v>
                </c:pt>
                <c:pt idx="3">
                  <c:v>HMA w/ additive</c:v>
                </c:pt>
                <c:pt idx="4">
                  <c:v>3% Va WMA</c:v>
                </c:pt>
                <c:pt idx="5">
                  <c:v>9.5 mm HMA</c:v>
                </c:pt>
              </c:strCache>
            </c:strRef>
          </c:cat>
          <c:val>
            <c:numRef>
              <c:f>Sheet1!$C$17:$C$22</c:f>
              <c:numCache>
                <c:formatCode>General</c:formatCode>
                <c:ptCount val="6"/>
                <c:pt idx="0">
                  <c:v>5.9</c:v>
                </c:pt>
                <c:pt idx="1">
                  <c:v>11.4</c:v>
                </c:pt>
                <c:pt idx="2">
                  <c:v>6.7</c:v>
                </c:pt>
                <c:pt idx="3">
                  <c:v>9.9</c:v>
                </c:pt>
                <c:pt idx="4">
                  <c:v>12.4</c:v>
                </c:pt>
                <c:pt idx="5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708552"/>
        <c:axId val="310708944"/>
      </c:barChart>
      <c:catAx>
        <c:axId val="31070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Mix/Test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8944"/>
        <c:crosses val="autoZero"/>
        <c:auto val="1"/>
        <c:lblAlgn val="ctr"/>
        <c:lblOffset val="100"/>
        <c:noMultiLvlLbl val="0"/>
      </c:catAx>
      <c:valAx>
        <c:axId val="3107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Flexibility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14</xdr:row>
      <xdr:rowOff>276225</xdr:rowOff>
    </xdr:from>
    <xdr:to>
      <xdr:col>7</xdr:col>
      <xdr:colOff>809625</xdr:colOff>
      <xdr:row>23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371475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28574</xdr:colOff>
      <xdr:row>24</xdr:row>
      <xdr:rowOff>0</xdr:rowOff>
    </xdr:from>
    <xdr:to>
      <xdr:col>9</xdr:col>
      <xdr:colOff>523874</xdr:colOff>
      <xdr:row>38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workbookViewId="0">
      <selection activeCell="I21" sqref="I21"/>
    </sheetView>
  </sheetViews>
  <sheetFormatPr defaultRowHeight="15" x14ac:dyDescent="0.25"/>
  <cols>
    <col min="1" max="1" width="25.28515625" customWidth="1"/>
    <col min="2" max="2" width="22.7109375" customWidth="1"/>
    <col min="3" max="3" width="14.85546875" customWidth="1"/>
    <col min="4" max="6" width="12.7109375" customWidth="1"/>
    <col min="7" max="12" width="20.7109375" customWidth="1"/>
  </cols>
  <sheetData>
    <row r="1" spans="1:12" ht="39" customHeight="1" thickBot="1" x14ac:dyDescent="0.3">
      <c r="A1" t="s">
        <v>8</v>
      </c>
    </row>
    <row r="2" spans="1:12" ht="32.450000000000003" customHeight="1" x14ac:dyDescent="0.25">
      <c r="A2" t="s">
        <v>19</v>
      </c>
      <c r="B2" t="s">
        <v>29</v>
      </c>
      <c r="C2" t="s">
        <v>40</v>
      </c>
      <c r="D2" t="s">
        <v>6</v>
      </c>
      <c r="E2" s="14" t="s">
        <v>41</v>
      </c>
      <c r="F2" s="14" t="s">
        <v>42</v>
      </c>
      <c r="H2" s="23" t="s">
        <v>51</v>
      </c>
      <c r="I2" s="24"/>
      <c r="J2" s="24"/>
      <c r="K2" s="24"/>
      <c r="L2" s="25"/>
    </row>
    <row r="3" spans="1:12" ht="30" customHeight="1" x14ac:dyDescent="0.25">
      <c r="A3" s="6" t="s">
        <v>0</v>
      </c>
      <c r="B3" s="9" t="s">
        <v>18</v>
      </c>
      <c r="C3" s="12">
        <v>2.5099999999999998</v>
      </c>
      <c r="D3" s="1" t="s">
        <v>12</v>
      </c>
      <c r="E3" s="4"/>
      <c r="F3" s="3"/>
      <c r="H3" s="26" t="s">
        <v>52</v>
      </c>
      <c r="I3" s="27" t="s">
        <v>53</v>
      </c>
      <c r="J3" s="27" t="s">
        <v>54</v>
      </c>
      <c r="K3" s="27" t="s">
        <v>55</v>
      </c>
      <c r="L3" s="28" t="s">
        <v>54</v>
      </c>
    </row>
    <row r="4" spans="1:12" ht="30" customHeight="1" x14ac:dyDescent="0.25">
      <c r="A4" s="7" t="s">
        <v>7</v>
      </c>
      <c r="B4" s="10" t="s">
        <v>32</v>
      </c>
      <c r="C4" s="12"/>
      <c r="D4" s="5" t="s">
        <v>13</v>
      </c>
      <c r="E4" s="4"/>
      <c r="F4" s="3"/>
      <c r="H4" s="29">
        <v>2</v>
      </c>
      <c r="I4" s="30">
        <v>5.8833333333333329</v>
      </c>
      <c r="J4" s="31">
        <v>0.95361767321430835</v>
      </c>
      <c r="K4" s="32">
        <v>5.54</v>
      </c>
      <c r="L4" s="33">
        <v>0.36769552621700441</v>
      </c>
    </row>
    <row r="5" spans="1:12" ht="30" customHeight="1" x14ac:dyDescent="0.25">
      <c r="A5" s="6" t="s">
        <v>1</v>
      </c>
      <c r="B5" s="9" t="s">
        <v>20</v>
      </c>
      <c r="C5" s="12">
        <v>2.492</v>
      </c>
      <c r="D5" s="1" t="s">
        <v>14</v>
      </c>
      <c r="E5" s="4"/>
      <c r="F5" s="3"/>
      <c r="H5" s="34">
        <v>4</v>
      </c>
      <c r="I5" s="35">
        <v>11.421666666666667</v>
      </c>
      <c r="J5" s="36">
        <v>1.0162365210258222</v>
      </c>
      <c r="K5" s="37">
        <v>7.34</v>
      </c>
      <c r="L5" s="38">
        <v>0.42426406871192829</v>
      </c>
    </row>
    <row r="6" spans="1:12" ht="30" customHeight="1" x14ac:dyDescent="0.25">
      <c r="A6" s="11" t="s">
        <v>39</v>
      </c>
      <c r="B6" s="10" t="s">
        <v>33</v>
      </c>
      <c r="C6" s="12"/>
      <c r="D6" s="5" t="s">
        <v>15</v>
      </c>
      <c r="E6" s="4"/>
      <c r="F6" s="3"/>
      <c r="H6" s="34">
        <v>5</v>
      </c>
      <c r="I6" s="35">
        <v>6.6783333333333319</v>
      </c>
      <c r="J6" s="36">
        <v>1.1952140672978611</v>
      </c>
      <c r="K6" s="39">
        <v>6.4350000000000005</v>
      </c>
      <c r="L6" s="38">
        <v>0.14849242404917495</v>
      </c>
    </row>
    <row r="7" spans="1:12" ht="30" customHeight="1" x14ac:dyDescent="0.25">
      <c r="A7" s="6" t="s">
        <v>2</v>
      </c>
      <c r="B7" s="9" t="s">
        <v>21</v>
      </c>
      <c r="C7" s="12">
        <v>2.5009999999999999</v>
      </c>
      <c r="D7" s="1" t="s">
        <v>16</v>
      </c>
      <c r="E7" s="4"/>
      <c r="F7" s="3"/>
      <c r="H7" s="34">
        <v>6</v>
      </c>
      <c r="I7" s="35">
        <v>9.9216666666666669</v>
      </c>
      <c r="J7" s="36">
        <v>1.808042219271069</v>
      </c>
      <c r="K7" s="37">
        <v>5.92</v>
      </c>
      <c r="L7" s="38">
        <v>9.8994949366117052E-2</v>
      </c>
    </row>
    <row r="8" spans="1:12" ht="30" customHeight="1" x14ac:dyDescent="0.25">
      <c r="A8" s="7" t="s">
        <v>9</v>
      </c>
      <c r="B8" s="10" t="s">
        <v>34</v>
      </c>
      <c r="C8" s="12"/>
      <c r="D8" s="5" t="s">
        <v>17</v>
      </c>
      <c r="E8" s="4"/>
      <c r="F8" s="3"/>
      <c r="H8" s="34">
        <v>7</v>
      </c>
      <c r="I8" s="35">
        <v>12.393333333333333</v>
      </c>
      <c r="J8" s="36">
        <v>2.6876954192517162</v>
      </c>
      <c r="K8" s="39">
        <v>8.7949999999999999</v>
      </c>
      <c r="L8" s="38">
        <v>1.2657211383239166</v>
      </c>
    </row>
    <row r="9" spans="1:12" ht="30" customHeight="1" thickBot="1" x14ac:dyDescent="0.3">
      <c r="A9" s="6" t="s">
        <v>3</v>
      </c>
      <c r="B9" s="9" t="s">
        <v>22</v>
      </c>
      <c r="C9" s="12">
        <v>2.5</v>
      </c>
      <c r="D9" s="1" t="s">
        <v>24</v>
      </c>
      <c r="E9" s="4"/>
      <c r="F9" s="3"/>
      <c r="H9" s="40">
        <v>8</v>
      </c>
      <c r="I9" s="41">
        <v>9.8366666666666678</v>
      </c>
      <c r="J9" s="42">
        <v>1.2800104166242736</v>
      </c>
      <c r="K9" s="43">
        <v>8.004999999999999</v>
      </c>
      <c r="L9" s="44">
        <v>0.45961940777125615</v>
      </c>
    </row>
    <row r="10" spans="1:12" ht="30" customHeight="1" x14ac:dyDescent="0.25">
      <c r="A10" s="7" t="s">
        <v>10</v>
      </c>
      <c r="B10" s="10" t="s">
        <v>35</v>
      </c>
      <c r="C10" s="12"/>
      <c r="D10" s="5" t="s">
        <v>25</v>
      </c>
      <c r="E10" s="4"/>
      <c r="F10" s="3"/>
    </row>
    <row r="11" spans="1:12" ht="30" customHeight="1" x14ac:dyDescent="0.25">
      <c r="A11" s="6" t="s">
        <v>4</v>
      </c>
      <c r="B11" s="9" t="s">
        <v>23</v>
      </c>
      <c r="C11" s="12">
        <v>2.4889999999999999</v>
      </c>
      <c r="D11" s="1" t="s">
        <v>27</v>
      </c>
      <c r="E11" s="4"/>
      <c r="F11" s="3"/>
    </row>
    <row r="12" spans="1:12" ht="30" customHeight="1" x14ac:dyDescent="0.25">
      <c r="A12" s="11" t="s">
        <v>38</v>
      </c>
      <c r="B12" s="10" t="s">
        <v>36</v>
      </c>
      <c r="C12" s="12"/>
      <c r="D12" s="5" t="s">
        <v>28</v>
      </c>
      <c r="E12" s="4"/>
      <c r="F12" s="3"/>
    </row>
    <row r="13" spans="1:12" ht="30" customHeight="1" x14ac:dyDescent="0.25">
      <c r="A13" s="6" t="s">
        <v>5</v>
      </c>
      <c r="B13" s="9" t="s">
        <v>26</v>
      </c>
      <c r="C13" s="12">
        <v>2.472</v>
      </c>
      <c r="D13" s="1" t="s">
        <v>30</v>
      </c>
      <c r="E13" s="4"/>
      <c r="F13" s="3"/>
    </row>
    <row r="14" spans="1:12" ht="30" customHeight="1" x14ac:dyDescent="0.25">
      <c r="A14" s="7" t="s">
        <v>11</v>
      </c>
      <c r="B14" s="8" t="s">
        <v>37</v>
      </c>
      <c r="C14" s="12"/>
      <c r="D14" s="2" t="s">
        <v>31</v>
      </c>
      <c r="E14" s="4"/>
      <c r="F14" s="3"/>
    </row>
    <row r="15" spans="1:12" ht="25.15" customHeight="1" x14ac:dyDescent="0.25">
      <c r="C15" s="13"/>
    </row>
    <row r="16" spans="1:12" ht="25.15" customHeight="1" thickBot="1" x14ac:dyDescent="0.3">
      <c r="A16" s="17" t="s">
        <v>43</v>
      </c>
      <c r="B16" s="18" t="s">
        <v>44</v>
      </c>
      <c r="C16" s="19" t="s">
        <v>45</v>
      </c>
    </row>
    <row r="17" spans="1:3" ht="25.15" customHeight="1" x14ac:dyDescent="0.25">
      <c r="A17" t="s">
        <v>46</v>
      </c>
      <c r="B17" s="15">
        <v>5.54</v>
      </c>
      <c r="C17" s="15">
        <v>5.9</v>
      </c>
    </row>
    <row r="18" spans="1:3" ht="25.15" customHeight="1" x14ac:dyDescent="0.25">
      <c r="A18" t="s">
        <v>48</v>
      </c>
      <c r="B18" s="15">
        <v>7.34</v>
      </c>
      <c r="C18" s="15">
        <v>11.4</v>
      </c>
    </row>
    <row r="19" spans="1:3" ht="25.15" customHeight="1" x14ac:dyDescent="0.25">
      <c r="A19" t="s">
        <v>9</v>
      </c>
      <c r="B19" s="15">
        <v>6.44</v>
      </c>
      <c r="C19" s="15">
        <v>6.7</v>
      </c>
    </row>
    <row r="20" spans="1:3" ht="25.15" customHeight="1" x14ac:dyDescent="0.25">
      <c r="A20" t="s">
        <v>49</v>
      </c>
      <c r="B20" s="15">
        <v>5.92</v>
      </c>
      <c r="C20" s="15">
        <v>9.9</v>
      </c>
    </row>
    <row r="21" spans="1:3" ht="25.15" customHeight="1" x14ac:dyDescent="0.25">
      <c r="A21" t="s">
        <v>47</v>
      </c>
      <c r="B21" s="16">
        <v>8.8000000000000007</v>
      </c>
      <c r="C21" s="15">
        <v>12.4</v>
      </c>
    </row>
    <row r="22" spans="1:3" ht="25.15" customHeight="1" thickBot="1" x14ac:dyDescent="0.3">
      <c r="A22" s="20" t="s">
        <v>50</v>
      </c>
      <c r="B22" s="21">
        <v>8</v>
      </c>
      <c r="C22" s="22">
        <v>9.8000000000000007</v>
      </c>
    </row>
    <row r="23" spans="1:3" ht="25.15" customHeight="1" x14ac:dyDescent="0.25"/>
    <row r="24" spans="1:3" ht="25.15" customHeight="1" x14ac:dyDescent="0.25"/>
  </sheetData>
  <mergeCells count="1">
    <mergeCell ref="H2:L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SYRON, SCOTT A</dc:creator>
  <cp:lastModifiedBy>ARC</cp:lastModifiedBy>
  <cp:lastPrinted>2016-10-31T18:25:48Z</cp:lastPrinted>
  <dcterms:created xsi:type="dcterms:W3CDTF">2016-10-06T17:31:13Z</dcterms:created>
  <dcterms:modified xsi:type="dcterms:W3CDTF">2016-12-30T20:23:43Z</dcterms:modified>
</cp:coreProperties>
</file>